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<sst xmlns="http://schemas.openxmlformats.org/spreadsheetml/2006/main" count="52" uniqueCount="52">
  <si>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</si>
  <si>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</si>
  <si>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</si>
  <si>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</si>
  <si>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3x1x1 m de malla de triple torsión, hexagonal, de 50x70 mm, de alambre de acero galvanizado de 2,00 mm de diámetro, rellena de piedra caliza de aportación de granulometría comprendida entre 100 y 200 mm, colocada con retroexcavadora sobre neumáticos. Incluso elementos de apuntalamiento necesarios para su alineación y aplomado, cable de acero para sujeción de la caja y tubos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</si>
  <si>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</si>
  <si>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</si>
  <si>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</si>
  <si>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</si>
  <si>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</si>
  <si>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</si>
  <si>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</si>
  <si>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mt07ame520e</t>
  </si>
  <si>
    <t xml:space="preserve">Ud</t>
  </si>
  <si>
    <t xml:space="preserve">Caja de 3x1x1 m de malla de triple torsión, hexagonal, de 50x70 mm, de alambre de acero galvanizado de 2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</si>
  <si>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</si>
  <si>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</si>
  <si>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</si>
  <si>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</si>
  <si>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</si>
  <si>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</si>
  <si>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</si>
  <si>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</si>
  <si>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</si>
  <si>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</si>
  <si>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</si>
  <si>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</si>
  <si>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mt06psm010a</t>
  </si>
  <si>
    <t xml:space="preserve">m³</t>
  </si>
  <si>
    <t xml:space="preserve">Piedra caliza de granulometría comprendida entre 100 y 200 mm.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</si>
  <si>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</si>
  <si>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</si>
  <si>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</si>
  <si>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</si>
  <si>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</si>
  <si>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</si>
  <si>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</si>
  <si>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</si>
  <si>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</si>
  <si>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</si>
  <si>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</si>
  <si>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</si>
  <si>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</si>
  <si>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</si>
  <si>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</si>
  <si>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</si>
  <si>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</si>
  <si>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</si>
  <si>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</si>
  <si>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</si>
  <si>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80,25Q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</si>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</sst>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0.35</v>
      </c>
      <c r="G10" s="12">
        <v>289.1</v>
      </c>
      <c r="H10" s="12">
        <f ca="1">ROUND(INDIRECT(ADDRESS(ROW()+(0), COLUMN()+(-2), 1))*INDIRECT(ADDRESS(ROW()+(0), COLUMN()+(-1), 1)), 2)</f>
        <v>101.19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7.93</v>
      </c>
      <c r="H11" s="12">
        <f ca="1">ROUND(INDIRECT(ADDRESS(ROW()+(0), COLUMN()+(-2), 1))*INDIRECT(ADDRESS(ROW()+(0), COLUMN()+(-1), 1)), 2)</f>
        <v>13.88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31.26</v>
      </c>
      <c r="H12" s="12">
        <f ca="1">ROUND(INDIRECT(ADDRESS(ROW()+(0), COLUMN()+(-2), 1))*INDIRECT(ADDRESS(ROW()+(0), COLUMN()+(-1), 1)), 2)</f>
        <v>9.38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9.26</v>
      </c>
      <c r="H13" s="12">
        <f ca="1">ROUND(INDIRECT(ADDRESS(ROW()+(0), COLUMN()+(-2), 1))*INDIRECT(ADDRESS(ROW()+(0), COLUMN()+(-1), 1)), 2)</f>
        <v>0.69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28.92</v>
      </c>
      <c r="H14" s="12">
        <f ca="1">ROUND(INDIRECT(ADDRESS(ROW()+(0), COLUMN()+(-2), 1))*INDIRECT(ADDRESS(ROW()+(0), COLUMN()+(-1), 1)), 2)</f>
        <v>1.45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143.16</v>
      </c>
      <c r="H15" s="14">
        <f ca="1">ROUND(INDIRECT(ADDRESS(ROW()+(0), COLUMN()+(-2), 1))*INDIRECT(ADDRESS(ROW()+(0), COLUMN()+(-1), 1)), 2)</f>
        <v>157.48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284.07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0.323</v>
      </c>
      <c r="G18" s="12">
        <v>308.21</v>
      </c>
      <c r="H18" s="12">
        <f ca="1">ROUND(INDIRECT(ADDRESS(ROW()+(0), COLUMN()+(-2), 1))*INDIRECT(ADDRESS(ROW()+(0), COLUMN()+(-1), 1)), 2)</f>
        <v>99.55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0.269</v>
      </c>
      <c r="G19" s="14">
        <v>267.68</v>
      </c>
      <c r="H19" s="14">
        <f ca="1">ROUND(INDIRECT(ADDRESS(ROW()+(0), COLUMN()+(-2), 1))*INDIRECT(ADDRESS(ROW()+(0), COLUMN()+(-1), 1)), 2)</f>
        <v>72.01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171.56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0.35</v>
      </c>
      <c r="G22" s="12">
        <v>41.7</v>
      </c>
      <c r="H22" s="12">
        <f ca="1">ROUND(INDIRECT(ADDRESS(ROW()+(0), COLUMN()+(-2), 1))*INDIRECT(ADDRESS(ROW()+(0), COLUMN()+(-1), 1)), 2)</f>
        <v>14.6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1.752</v>
      </c>
      <c r="G23" s="14">
        <v>31</v>
      </c>
      <c r="H23" s="14">
        <f ca="1">ROUND(INDIRECT(ADDRESS(ROW()+(0), COLUMN()+(-2), 1))*INDIRECT(ADDRESS(ROW()+(0), COLUMN()+(-1), 1)), 2)</f>
        <v>54.31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68.91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524.54</v>
      </c>
      <c r="H26" s="14">
        <f ca="1">ROUND(INDIRECT(ADDRESS(ROW()+(0), COLUMN()+(-2), 1))*INDIRECT(ADDRESS(ROW()+(0), COLUMN()+(-1), 1))/100, 2)</f>
        <v>10.49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535.03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