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<sst xmlns="http://schemas.openxmlformats.org/spreadsheetml/2006/main" count="29" uniqueCount="29">
  <si>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</si>
  <si>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NGX020</t>
  </si>
  <si>
    <t xml:space="preserve">m²</t>
  </si>
  <si>
    <t xml:space="preserve">Geotextil tejido.</t>
  </si>
  <si>
    <r>
      <rPr>
        <sz val="8.25"/>
        <color rgb="FF000000"/>
        <rFont val="Arial"/>
        <family val="2"/>
      </rPr>
      <t xml:space="preserve">Geotextil tejido a base de polipropileno, con una resistencia a la tracción longitudinal de 55,0 kN/m y una resistencia a la tracción transversal de 55,0 kN/m, colocado sobre el terreno.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</si>
  <si>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</si>
  <si>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</si>
  <si>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</si>
  <si>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</si>
  <si>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</si>
  <si>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</si>
  <si>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</si>
  <si>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mt14gsa040ee</t>
  </si>
  <si>
    <t xml:space="preserve">m²</t>
  </si>
  <si>
    <t xml:space="preserve">Geotextil tejido a base de polipropileno, con una resistencia a la tracción longitudinal de 55 kN/m, una resistencia a la tracción transversal de 55 kN/m, una apertura de cono a la prueba de perforación dinámica según ISO 13433 inferior a 10 mm, resistencia CBR a punzonamiento 5 kN y una masa superficial de 215 g/m².</t>
  </si>
  <si>
    <t xml:space="preserve">Subtotal materiales:</t>
  </si>
  <si>
    <t xml:space="preserve">Mano de obra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</si>
  <si>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</si>
  <si>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</si>
  <si>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</si>
  <si>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</si>
  <si>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</si>
  <si>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Ayudante de albañil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</si>
  <si>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</si>
  <si>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</si>
  <si>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</si>
  <si>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</si>
  <si>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0,75Q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</si>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</sst>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6.63" customWidth="1"/>
    <col min="5" max="5" width="74.46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</v>
      </c>
      <c r="G10" s="14">
        <v>13.07</v>
      </c>
      <c r="H10" s="14">
        <f ca="1">ROUND(INDIRECT(ADDRESS(ROW()+(0), COLUMN()+(-2), 1))*INDIRECT(ADDRESS(ROW()+(0), COLUMN()+(-1), 1)), 2)</f>
        <v>14.38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14.38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0.002</v>
      </c>
      <c r="G13" s="13">
        <v>44.91</v>
      </c>
      <c r="H13" s="13">
        <f ca="1">ROUND(INDIRECT(ADDRESS(ROW()+(0), COLUMN()+(-2), 1))*INDIRECT(ADDRESS(ROW()+(0), COLUMN()+(-1), 1)), 2)</f>
        <v>0.09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0.005</v>
      </c>
      <c r="G14" s="14">
        <v>33.52</v>
      </c>
      <c r="H14" s="14">
        <f ca="1">ROUND(INDIRECT(ADDRESS(ROW()+(0), COLUMN()+(-2), 1))*INDIRECT(ADDRESS(ROW()+(0), COLUMN()+(-1), 1)), 2)</f>
        <v>0.17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0.26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14.64</v>
      </c>
      <c r="H17" s="14">
        <f ca="1">ROUND(INDIRECT(ADDRESS(ROW()+(0), COLUMN()+(-2), 1))*INDIRECT(ADDRESS(ROW()+(0), COLUMN()+(-1), 1))/100, 2)</f>
        <v>0.29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14.93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