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<sst xmlns="http://schemas.openxmlformats.org/spreadsheetml/2006/main" count="34" uniqueCount="34">
  <si>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</si>
  <si>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</si>
  <si>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</si>
  <si>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autoportante de tablestacas metálicas.</t>
  </si>
  <si>
    <r>
      <rPr>
        <sz val="8.25"/>
        <color rgb="FF000000"/>
        <rFont val="Arial"/>
        <family val="2"/>
      </rPr>
      <t xml:space="preserve">Pantalla autoportante de tablestacas metálicas traslapadas, hincadas en el terreno de manera provisional, hasta alcanzar como máximo 5 m de profundidad en terreno de arenas, formada por perfiles metálicos de acero laminado, con forma troquelada con indentaciones de 600 mm de ancho de perfil, 8 mm de espesor y módulo de resistencia de 242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</si>
  <si>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</si>
  <si>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</si>
  <si>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</si>
  <si>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</si>
  <si>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</si>
  <si>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</si>
  <si>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</si>
  <si>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mt07tmt010a</t>
  </si>
  <si>
    <t xml:space="preserve">m²</t>
  </si>
  <si>
    <t xml:space="preserve">Tablestaca recuperable para 25 usos formada por perfiles de acero laminado con forma troquelada con indentaciones, de 600 mm de ancho de perfil y 8 mm de espesor, con un módulo resistente de 242 cm³/m de pared; sistema de unión mediante traslape.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</si>
  <si>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</si>
  <si>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</si>
  <si>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</si>
  <si>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</si>
  <si>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</si>
  <si>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</si>
  <si>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</si>
  <si>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</si>
  <si>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equipo y herramienta:</t>
  </si>
  <si>
    <t xml:space="preserve">Mano de obra</t>
  </si>
  <si>
    <t xml:space="preserve">mo089</t>
  </si>
  <si>
    <t xml:space="preserve">h</t>
  </si>
  <si>
    <t xml:space="preserve">Ayudante albañil especialista en concreto armado.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</si>
  <si>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</si>
  <si>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</si>
  <si>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</si>
  <si>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</si>
  <si>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20,71Q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</si>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</sst>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8.34" customWidth="1"/>
    <col min="6" max="6" width="14.11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53.95</v>
      </c>
      <c r="H10" s="14">
        <f ca="1">ROUND(INDIRECT(ADDRESS(ROW()+(0), COLUMN()+(-2), 1))*INDIRECT(ADDRESS(ROW()+(0), COLUMN()+(-1), 1)), 2)</f>
        <v>53.95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0.285</v>
      </c>
      <c r="G13" s="13">
        <v>541.88</v>
      </c>
      <c r="H13" s="13">
        <f ca="1">ROUND(INDIRECT(ADDRESS(ROW()+(0), COLUMN()+(-2), 1))*INDIRECT(ADDRESS(ROW()+(0), COLUMN()+(-1), 1)), 2)</f>
        <v>154.44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0.285</v>
      </c>
      <c r="G14" s="14">
        <v>1590.95</v>
      </c>
      <c r="H14" s="14">
        <f ca="1">ROUND(INDIRECT(ADDRESS(ROW()+(0), COLUMN()+(-2), 1))*INDIRECT(ADDRESS(ROW()+(0), COLUMN()+(-1), 1)), 2)</f>
        <v>453.42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607.86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0.327</v>
      </c>
      <c r="G17" s="14">
        <v>45.92</v>
      </c>
      <c r="H17" s="14">
        <f ca="1">ROUND(INDIRECT(ADDRESS(ROW()+(0), COLUMN()+(-2), 1))*INDIRECT(ADDRESS(ROW()+(0), COLUMN()+(-1), 1)), 2)</f>
        <v>15.02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15.02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676.83</v>
      </c>
      <c r="H20" s="14">
        <f ca="1">ROUND(INDIRECT(ADDRESS(ROW()+(0), COLUMN()+(-2), 1))*INDIRECT(ADDRESS(ROW()+(0), COLUMN()+(-1), 1))/100, 2)</f>
        <v>13.54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690.37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