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<sst xmlns="http://schemas.openxmlformats.org/spreadsheetml/2006/main" count="46" uniqueCount="46">
  <si>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</si>
  <si>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</si>
  <si>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</si>
  <si>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</si>
  <si>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granito Gris Mondariz de 25 cm de ancho y 25 cm de altura, con superficie abujardada en las caras vistas y forma de pecho de paloma, recibida con mortero de cemento confeccionado en obra, con 250 kg/m³ de cemento, color gris, dosificación 1:6, suministrado en sacos,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</si>
  <si>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</si>
  <si>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</si>
  <si>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</si>
  <si>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</si>
  <si>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</si>
  <si>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</si>
  <si>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</si>
  <si>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mt06crl010a</t>
  </si>
  <si>
    <t xml:space="preserve">m</t>
  </si>
  <si>
    <t xml:space="preserve">Cornisa de granito Gris Mondariz, labrada, 25x25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</si>
  <si>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</si>
  <si>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</si>
  <si>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</si>
  <si>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</si>
  <si>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</si>
  <si>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</si>
  <si>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</si>
  <si>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</si>
  <si>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</si>
  <si>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</si>
  <si>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</si>
  <si>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</si>
  <si>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</si>
  <si>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</si>
  <si>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</si>
  <si>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</si>
  <si>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</si>
  <si>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</si>
  <si>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</si>
  <si>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</si>
  <si>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</si>
  <si>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</si>
  <si>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</si>
  <si>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</si>
  <si>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</si>
  <si>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</si>
  <si>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</si>
  <si>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</si>
  <si>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</si>
  <si>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133,74Q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</si>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</sst>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4.7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1333.56</v>
      </c>
      <c r="H10" s="12">
        <f ca="1">ROUND(INDIRECT(ADDRESS(ROW()+(0), COLUMN()+(-2), 1))*INDIRECT(ADDRESS(ROW()+(0), COLUMN()+(-1), 1)), 2)</f>
        <v>1333.56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11.92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162.52</v>
      </c>
      <c r="H12" s="12">
        <f ca="1">ROUND(INDIRECT(ADDRESS(ROW()+(0), COLUMN()+(-2), 1))*INDIRECT(ADDRESS(ROW()+(0), COLUMN()+(-1), 1)), 2)</f>
        <v>4.23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4.032</v>
      </c>
      <c r="G13" s="12">
        <v>2.09</v>
      </c>
      <c r="H13" s="12">
        <f ca="1">ROUND(INDIRECT(ADDRESS(ROW()+(0), COLUMN()+(-2), 1))*INDIRECT(ADDRESS(ROW()+(0), COLUMN()+(-1), 1)), 2)</f>
        <v>8.43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0.16</v>
      </c>
      <c r="G14" s="14">
        <v>9.47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0.011</v>
      </c>
      <c r="G17" s="14">
        <v>24.91</v>
      </c>
      <c r="H17" s="14">
        <f ca="1">ROUND(INDIRECT(ADDRESS(ROW()+(0), COLUMN()+(-2), 1))*INDIRECT(ADDRESS(ROW()+(0), COLUMN()+(-1), 1)), 2)</f>
        <v>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0.98</v>
      </c>
      <c r="G20" s="12">
        <v>59.07</v>
      </c>
      <c r="H20" s="12">
        <f ca="1">ROUND(INDIRECT(ADDRESS(ROW()+(0), COLUMN()+(-2), 1))*INDIRECT(ADDRESS(ROW()+(0), COLUMN()+(-1), 1)), 2)</f>
        <v>57.89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1.154</v>
      </c>
      <c r="G21" s="14">
        <v>44.16</v>
      </c>
      <c r="H21" s="14">
        <f ca="1">ROUND(INDIRECT(ADDRESS(ROW()+(0), COLUMN()+(-2), 1))*INDIRECT(ADDRESS(ROW()+(0), COLUMN()+(-1), 1)), 2)</f>
        <v>50.96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108.85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1456.91</v>
      </c>
      <c r="H24" s="14">
        <f ca="1">ROUND(INDIRECT(ADDRESS(ROW()+(0), COLUMN()+(-2), 1))*INDIRECT(ADDRESS(ROW()+(0), COLUMN()+(-1), 1))/100, 2)</f>
        <v>29.14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1486.05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