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<sst xmlns="http://schemas.openxmlformats.org/spreadsheetml/2006/main" count="97" uniqueCount="97">
  <si>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</si>
  <si>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</si>
  <si>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</si>
  <si>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</si>
  <si>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nervada de concreto reforzado con casetón perdido, horizontal, con 15% de zonas macizas, con altura libre de planta de hasta 3 m, altura total 30 = 25+5 cm, realizado con concreto f'c=210 kg/cm² (3000 psi), clase de exposición F0 S0 P0 C0, tamaño máximo del agregado 12,5 mm (1/2"), consistencia blanda, preparado en obra, y fundido con medios manuales, volumen 0,174 m³/m², y acero Grado 60 (fy=4200 kg/cm²) en zona de ábacos, nervios y zunchos, cuantía 19 kg/m²; nervios de concreto "in situ" de 10 cm de espesor, intereje 80 cm; bloque de concreto, 70x23x25 cm; capa de compresión de 5 cm de espesor, con armaduría de reparto formada por electromalla tipo 6x6 10/10 de acero Grado 70, con barras separadas 15,24x15,24 cm de Ø 3,43 mm;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</si>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</sst>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363.44</v>
      </c>
      <c r="G10" s="12">
        <f ca="1">ROUND(INDIRECT(ADDRESS(ROW()+(0), COLUMN()+(-2), 1))*INDIRECT(ADDRESS(ROW()+(0), COLUMN()+(-1), 1)), 2)</f>
        <v>15.99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814.74</v>
      </c>
      <c r="G11" s="12">
        <f ca="1">ROUND(INDIRECT(ADDRESS(ROW()+(0), COLUMN()+(-2), 1))*INDIRECT(ADDRESS(ROW()+(0), COLUMN()+(-1), 1)), 2)</f>
        <v>5.7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153.79</v>
      </c>
      <c r="G12" s="12">
        <f ca="1">ROUND(INDIRECT(ADDRESS(ROW()+(0), COLUMN()+(-2), 1))*INDIRECT(ADDRESS(ROW()+(0), COLUMN()+(-1), 1)), 2)</f>
        <v>4.15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2839.63</v>
      </c>
      <c r="G13" s="12">
        <f ca="1">ROUND(INDIRECT(ADDRESS(ROW()+(0), COLUMN()+(-2), 1))*INDIRECT(ADDRESS(ROW()+(0), COLUMN()+(-1), 1)), 2)</f>
        <v>8.52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69.89</v>
      </c>
      <c r="G14" s="12">
        <f ca="1">ROUND(INDIRECT(ADDRESS(ROW()+(0), COLUMN()+(-2), 1))*INDIRECT(ADDRESS(ROW()+(0), COLUMN()+(-1), 1)), 2)</f>
        <v>2.8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14.41</v>
      </c>
      <c r="G15" s="12">
        <f ca="1">ROUND(INDIRECT(ADDRESS(ROW()+(0), COLUMN()+(-2), 1))*INDIRECT(ADDRESS(ROW()+(0), COLUMN()+(-1), 1)), 2)</f>
        <v>0.43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14.47</v>
      </c>
      <c r="G16" s="12">
        <f ca="1">ROUND(INDIRECT(ADDRESS(ROW()+(0), COLUMN()+(-2), 1))*INDIRECT(ADDRESS(ROW()+(0), COLUMN()+(-1), 1)), 2)</f>
        <v>61.41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0.51</v>
      </c>
      <c r="G17" s="12">
        <f ca="1">ROUND(INDIRECT(ADDRESS(ROW()+(0), COLUMN()+(-2), 1))*INDIRECT(ADDRESS(ROW()+(0), COLUMN()+(-1), 1)), 2)</f>
        <v>0.61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7.65</v>
      </c>
      <c r="G18" s="12">
        <f ca="1">ROUND(INDIRECT(ADDRESS(ROW()+(0), COLUMN()+(-2), 1))*INDIRECT(ADDRESS(ROW()+(0), COLUMN()+(-1), 1)), 2)</f>
        <v>152.62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11.98</v>
      </c>
      <c r="G19" s="12">
        <f ca="1">ROUND(INDIRECT(ADDRESS(ROW()+(0), COLUMN()+(-2), 1))*INDIRECT(ADDRESS(ROW()+(0), COLUMN()+(-1), 1)), 2)</f>
        <v>2.28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6.83</v>
      </c>
      <c r="G20" s="12">
        <f ca="1">ROUND(INDIRECT(ADDRESS(ROW()+(0), COLUMN()+(-2), 1))*INDIRECT(ADDRESS(ROW()+(0), COLUMN()+(-1), 1)), 2)</f>
        <v>7.51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0.043</v>
      </c>
      <c r="F21" s="12">
        <v>11.98</v>
      </c>
      <c r="G21" s="12">
        <f ca="1">ROUND(INDIRECT(ADDRESS(ROW()+(0), COLUMN()+(-2), 1))*INDIRECT(ADDRESS(ROW()+(0), COLUMN()+(-1), 1)), 2)</f>
        <v>0.52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0.099</v>
      </c>
      <c r="F22" s="12">
        <v>119.32</v>
      </c>
      <c r="G22" s="12">
        <f ca="1">ROUND(INDIRECT(ADDRESS(ROW()+(0), COLUMN()+(-2), 1))*INDIRECT(ADDRESS(ROW()+(0), COLUMN()+(-1), 1)), 2)</f>
        <v>11.81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0.099</v>
      </c>
      <c r="F23" s="12">
        <v>215.29</v>
      </c>
      <c r="G23" s="12">
        <f ca="1">ROUND(INDIRECT(ADDRESS(ROW()+(0), COLUMN()+(-2), 1))*INDIRECT(ADDRESS(ROW()+(0), COLUMN()+(-1), 1)), 2)</f>
        <v>21.31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78.838</v>
      </c>
      <c r="F24" s="12">
        <v>2.1</v>
      </c>
      <c r="G24" s="12">
        <f ca="1">ROUND(INDIRECT(ADDRESS(ROW()+(0), COLUMN()+(-2), 1))*INDIRECT(ADDRESS(ROW()+(0), COLUMN()+(-1), 1)), 2)</f>
        <v>165.56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12.47</v>
      </c>
      <c r="G25" s="14">
        <f ca="1">ROUND(INDIRECT(ADDRESS(ROW()+(0), COLUMN()+(-2), 1))*INDIRECT(ADDRESS(ROW()+(0), COLUMN()+(-1), 1)), 2)</f>
        <v>1.87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463.09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0.11</v>
      </c>
      <c r="F28" s="14">
        <v>25.18</v>
      </c>
      <c r="G28" s="14">
        <f ca="1">ROUND(INDIRECT(ADDRESS(ROW()+(0), COLUMN()+(-2), 1))*INDIRECT(ADDRESS(ROW()+(0), COLUMN()+(-1), 1)), 2)</f>
        <v>2.77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2.77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0.61</v>
      </c>
      <c r="F31" s="12">
        <v>67.51</v>
      </c>
      <c r="G31" s="12">
        <f ca="1">ROUND(INDIRECT(ADDRESS(ROW()+(0), COLUMN()+(-2), 1))*INDIRECT(ADDRESS(ROW()+(0), COLUMN()+(-1), 1)), 2)</f>
        <v>41.18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0.599</v>
      </c>
      <c r="F32" s="12">
        <v>50.43</v>
      </c>
      <c r="G32" s="12">
        <f ca="1">ROUND(INDIRECT(ADDRESS(ROW()+(0), COLUMN()+(-2), 1))*INDIRECT(ADDRESS(ROW()+(0), COLUMN()+(-1), 1)), 2)</f>
        <v>30.21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0.248</v>
      </c>
      <c r="F33" s="12">
        <v>67.51</v>
      </c>
      <c r="G33" s="12">
        <f ca="1">ROUND(INDIRECT(ADDRESS(ROW()+(0), COLUMN()+(-2), 1))*INDIRECT(ADDRESS(ROW()+(0), COLUMN()+(-1), 1)), 2)</f>
        <v>16.74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0.269</v>
      </c>
      <c r="F34" s="12">
        <v>50.43</v>
      </c>
      <c r="G34" s="12">
        <f ca="1">ROUND(INDIRECT(ADDRESS(ROW()+(0), COLUMN()+(-2), 1))*INDIRECT(ADDRESS(ROW()+(0), COLUMN()+(-1), 1)), 2)</f>
        <v>13.57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0.199</v>
      </c>
      <c r="F35" s="12">
        <v>46.72</v>
      </c>
      <c r="G35" s="12">
        <f ca="1">ROUND(INDIRECT(ADDRESS(ROW()+(0), COLUMN()+(-2), 1))*INDIRECT(ADDRESS(ROW()+(0), COLUMN()+(-1), 1)), 2)</f>
        <v>9.3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0.208</v>
      </c>
      <c r="F36" s="12">
        <v>47.49</v>
      </c>
      <c r="G36" s="12">
        <f ca="1">ROUND(INDIRECT(ADDRESS(ROW()+(0), COLUMN()+(-2), 1))*INDIRECT(ADDRESS(ROW()+(0), COLUMN()+(-1), 1)), 2)</f>
        <v>9.88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0.043</v>
      </c>
      <c r="F37" s="12">
        <v>67.51</v>
      </c>
      <c r="G37" s="12">
        <f ca="1">ROUND(INDIRECT(ADDRESS(ROW()+(0), COLUMN()+(-2), 1))*INDIRECT(ADDRESS(ROW()+(0), COLUMN()+(-1), 1)), 2)</f>
        <v>2.9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0.172</v>
      </c>
      <c r="F38" s="14">
        <v>50.43</v>
      </c>
      <c r="G38" s="14">
        <f ca="1">ROUND(INDIRECT(ADDRESS(ROW()+(0), COLUMN()+(-2), 1))*INDIRECT(ADDRESS(ROW()+(0), COLUMN()+(-1), 1)), 2)</f>
        <v>8.67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132.45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598.31</v>
      </c>
      <c r="G41" s="14">
        <f ca="1">ROUND(INDIRECT(ADDRESS(ROW()+(0), COLUMN()+(-2), 1))*INDIRECT(ADDRESS(ROW()+(0), COLUMN()+(-1), 1))/100, 2)</f>
        <v>11.97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610.28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