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<sst xmlns="http://schemas.openxmlformats.org/spreadsheetml/2006/main" count="29" uniqueCount="29">
  <si>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</si>
  <si>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EHW003</t>
  </si>
  <si>
    <t xml:space="preserve">Ud</t>
  </si>
  <si>
    <t xml:space="preserve">Anclaje mecánico de expansión sobre elemento de concreto.</t>
  </si>
  <si>
    <r>
      <rPr>
        <b/>
        <sz val="8.25"/>
        <color rgb="FF000000"/>
        <rFont val="Arial"/>
        <family val="2"/>
      </rPr>
      <t xml:space="preserve">Anclaje mecánico de seguridad por expansión, de acero galvanizado, M8x75/10, de 8 mm de diámetro y 75 mm de longitud, insertado en perforación de 9 mm de diámetro y 65 mm de profundidad mínima, realizada mediante taladro con martillo percutor y broca, sobre elemento fisurado o no fisurado, de concreto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</si>
  <si>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</si>
  <si>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</si>
  <si>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</si>
  <si>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</si>
  <si>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</si>
  <si>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</si>
  <si>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</si>
  <si>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mt26ahi010aa</t>
  </si>
  <si>
    <t xml:space="preserve">Ud</t>
  </si>
  <si>
    <t xml:space="preserve">Anclaje mecánico de seguridad por expansión, de acero galvanizado, M8x75/10, de 8 mm de diámetro y 75 mm de longitud, compuesto por cuerpo con cabeza roscada con marca de colocación de color rojo, tope para casquillo de expansión y base en forma de cono, casquillo de expansión, tuerca y arandela, para fijación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</si>
  <si>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</si>
  <si>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</si>
  <si>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</si>
  <si>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</si>
  <si>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</si>
  <si>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</si>
  <si>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</si>
  <si>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</si>
  <si>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</si>
  <si>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</si>
  <si>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</si>
  <si>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</si>
  <si>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0,83Q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</si>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</sst>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2.21" customWidth="1"/>
    <col min="4" max="4" width="20.40" customWidth="1"/>
    <col min="5" max="5" width="25.84" customWidth="1"/>
    <col min="6" max="6" width="9.52" customWidth="1"/>
    <col min="7" max="7" width="4.59" customWidth="1"/>
    <col min="8" max="8" width="7.82" customWidth="1"/>
    <col min="9" max="9" width="6.29" customWidth="1"/>
    <col min="10" max="10" width="5.27" customWidth="1"/>
    <col min="11" max="11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7.490000</v>
      </c>
      <c r="J9" s="17"/>
      <c r="K9" s="17">
        <f ca="1">ROUND(INDIRECT(ADDRESS(ROW()+(0), COLUMN()+(-4), 1))*INDIRECT(ADDRESS(ROW()+(0), COLUMN()+(-2), 1)), 2)</f>
        <v>7.490000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7.490000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0.077000</v>
      </c>
      <c r="H12" s="14"/>
      <c r="I12" s="16">
        <v>31.570000</v>
      </c>
      <c r="J12" s="16"/>
      <c r="K12" s="16">
        <f ca="1">ROUND(INDIRECT(ADDRESS(ROW()+(0), COLUMN()+(-4), 1))*INDIRECT(ADDRESS(ROW()+(0), COLUMN()+(-2), 1)), 2)</f>
        <v>2.430000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0.077000</v>
      </c>
      <c r="H13" s="15"/>
      <c r="I13" s="17">
        <v>22.820000</v>
      </c>
      <c r="J13" s="17"/>
      <c r="K13" s="17">
        <f ca="1">ROUND(INDIRECT(ADDRESS(ROW()+(0), COLUMN()+(-4), 1))*INDIRECT(ADDRESS(ROW()+(0), COLUMN()+(-2), 1)), 2)</f>
        <v>1.760000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4.190000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11.680000</v>
      </c>
      <c r="J16" s="17"/>
      <c r="K16" s="17">
        <f ca="1">ROUND(INDIRECT(ADDRESS(ROW()+(0), COLUMN()+(-4), 1))*INDIRECT(ADDRESS(ROW()+(0), COLUMN()+(-2), 1))/100, 2)</f>
        <v>0.230000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11.910000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