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<sst xmlns="http://schemas.openxmlformats.org/spreadsheetml/2006/main" count="29" uniqueCount="29">
  <si>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</si>
  <si>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</si>
  <si>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</si>
  <si>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</si>
  <si>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</si>
  <si>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</si>
  <si>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</si>
  <si>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</si>
  <si>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</si>
  <si>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</si>
  <si>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</si>
  <si>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</si>
  <si>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mt07mee050t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</si>
  <si>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</si>
  <si>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</si>
  <si>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</si>
  <si>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</si>
  <si>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</si>
  <si>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</si>
  <si>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</si>
  <si>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</si>
  <si>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</si>
  <si>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</si>
  <si>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</si>
  <si>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</si>
  <si>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</si>
  <si>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</si>
  <si>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611,80Q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</si>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</sst>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8.16" customWidth="1"/>
    <col min="3" max="3" width="18.19" customWidth="1"/>
    <col min="4" max="4" width="36.89" customWidth="1"/>
    <col min="5" max="5" width="11.22" customWidth="1"/>
    <col min="6" max="6" width="0.68" customWidth="1"/>
    <col min="7" max="7" width="11.90" customWidth="1"/>
    <col min="8" max="8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</row>
    <row r="4" spans="1:8" ht="45.00" thickBot="1" customHeight="1">
      <c r="A4" s="6" t="s">
        <v>4</v>
      </c>
      <c r="B4" s="6"/>
      <c r="C4" s="7"/>
      <c r="D4" s="7"/>
      <c r="E4" s="7"/>
      <c r="F4" s="7"/>
      <c r="G4" s="7"/>
      <c r="H4" s="8"/>
    </row>
    <row r="7" spans="1:8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/>
      <c r="H7" s="10" t="s">
        <v>10</v>
      </c>
    </row>
    <row r="8" spans="1:8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</row>
    <row r="9" spans="1:8" ht="66.00" thickBot="1" customHeight="1">
      <c r="A9" s="1" t="s">
        <v>12</v>
      </c>
      <c r="B9" s="13" t="s">
        <v>13</v>
      </c>
      <c r="C9" s="1" t="s">
        <v>14</v>
      </c>
      <c r="D9" s="1"/>
      <c r="E9" s="15">
        <v>1.000000</v>
      </c>
      <c r="F9" s="17">
        <v>3098.790000</v>
      </c>
      <c r="G9" s="17"/>
      <c r="H9" s="17">
        <f ca="1">ROUND(INDIRECT(ADDRESS(ROW()+(0), COLUMN()+(-3), 1))*INDIRECT(ADDRESS(ROW()+(0), COLUMN()+(-2), 1)), 2)</f>
        <v>3098.790000</v>
      </c>
    </row>
    <row r="10" spans="1:8" ht="13.50" thickBot="1" customHeight="1">
      <c r="A10" s="18"/>
      <c r="B10" s="18"/>
      <c r="C10" s="18"/>
      <c r="D10" s="18"/>
      <c r="E10" s="12" t="s">
        <v>15</v>
      </c>
      <c r="F10" s="12"/>
      <c r="G10" s="12"/>
      <c r="H10" s="20">
        <f ca="1">ROUND(SUM(INDIRECT(ADDRESS(ROW()+(-1), COLUMN()+(0), 1))), 2)</f>
        <v>3098.790000</v>
      </c>
    </row>
    <row r="11" spans="1:8" ht="13.50" thickBot="1" customHeight="1">
      <c r="A11" s="18">
        <v>2.000000</v>
      </c>
      <c r="B11" s="18"/>
      <c r="C11" s="21" t="s">
        <v>16</v>
      </c>
      <c r="D11" s="21"/>
      <c r="E11" s="21"/>
      <c r="F11" s="18"/>
      <c r="G11" s="18"/>
      <c r="H11" s="18"/>
    </row>
    <row r="12" spans="1:8" ht="13.50" thickBot="1" customHeight="1">
      <c r="A12" s="1" t="s">
        <v>17</v>
      </c>
      <c r="B12" s="13" t="s">
        <v>18</v>
      </c>
      <c r="C12" s="1" t="s">
        <v>19</v>
      </c>
      <c r="D12" s="1"/>
      <c r="E12" s="14">
        <v>9.789000</v>
      </c>
      <c r="F12" s="16">
        <v>32.160000</v>
      </c>
      <c r="G12" s="16"/>
      <c r="H12" s="16">
        <f ca="1">ROUND(INDIRECT(ADDRESS(ROW()+(0), COLUMN()+(-3), 1))*INDIRECT(ADDRESS(ROW()+(0), COLUMN()+(-2), 1)), 2)</f>
        <v>314.810000</v>
      </c>
    </row>
    <row r="13" spans="1:8" ht="13.50" thickBot="1" customHeight="1">
      <c r="A13" s="1" t="s">
        <v>20</v>
      </c>
      <c r="B13" s="13" t="s">
        <v>21</v>
      </c>
      <c r="C13" s="1" t="s">
        <v>22</v>
      </c>
      <c r="D13" s="1"/>
      <c r="E13" s="15">
        <v>4.895000</v>
      </c>
      <c r="F13" s="17">
        <v>23.420000</v>
      </c>
      <c r="G13" s="17"/>
      <c r="H13" s="17">
        <f ca="1">ROUND(INDIRECT(ADDRESS(ROW()+(0), COLUMN()+(-3), 1))*INDIRECT(ADDRESS(ROW()+(0), COLUMN()+(-2), 1)), 2)</f>
        <v>114.640000</v>
      </c>
    </row>
    <row r="14" spans="1:8" ht="13.50" thickBot="1" customHeight="1">
      <c r="A14" s="18"/>
      <c r="B14" s="18"/>
      <c r="C14" s="18"/>
      <c r="D14" s="18"/>
      <c r="E14" s="12" t="s">
        <v>23</v>
      </c>
      <c r="F14" s="12"/>
      <c r="G14" s="12"/>
      <c r="H14" s="20">
        <f ca="1">ROUND(SUM(INDIRECT(ADDRESS(ROW()+(-1), COLUMN()+(0), 1)),INDIRECT(ADDRESS(ROW()+(-2), COLUMN()+(0), 1))), 2)</f>
        <v>429.450000</v>
      </c>
    </row>
    <row r="15" spans="1:8" ht="13.50" thickBot="1" customHeight="1">
      <c r="A15" s="18">
        <v>3.000000</v>
      </c>
      <c r="B15" s="18"/>
      <c r="C15" s="21" t="s">
        <v>24</v>
      </c>
      <c r="D15" s="21"/>
      <c r="E15" s="21"/>
      <c r="F15" s="18"/>
      <c r="G15" s="18"/>
      <c r="H15" s="18"/>
    </row>
    <row r="16" spans="1:8" ht="13.50" thickBot="1" customHeight="1">
      <c r="A16" s="22"/>
      <c r="B16" s="23" t="s">
        <v>25</v>
      </c>
      <c r="C16" s="22" t="s">
        <v>26</v>
      </c>
      <c r="D16" s="22"/>
      <c r="E16" s="15">
        <v>2.000000</v>
      </c>
      <c r="F16" s="17">
        <f ca="1">ROUND(SUM(INDIRECT(ADDRESS(ROW()+(-2), COLUMN()+(2), 1)),INDIRECT(ADDRESS(ROW()+(-6), COLUMN()+(2), 1))), 2)</f>
        <v>3528.240000</v>
      </c>
      <c r="G16" s="17"/>
      <c r="H16" s="17">
        <f ca="1">ROUND(INDIRECT(ADDRESS(ROW()+(0), COLUMN()+(-3), 1))*INDIRECT(ADDRESS(ROW()+(0), COLUMN()+(-2), 1))/100, 2)</f>
        <v>70.560000</v>
      </c>
    </row>
    <row r="17" spans="1:8" ht="13.50" thickBot="1" customHeight="1">
      <c r="A17" s="6" t="s">
        <v>27</v>
      </c>
      <c r="B17" s="7"/>
      <c r="C17" s="8"/>
      <c r="D17" s="8"/>
      <c r="E17" s="24" t="s">
        <v>28</v>
      </c>
      <c r="F17" s="25"/>
      <c r="G17" s="25"/>
      <c r="H17" s="26">
        <f ca="1">ROUND(SUM(INDIRECT(ADDRESS(ROW()+(-1), COLUMN()+(0), 1)),INDIRECT(ADDRESS(ROW()+(-3), COLUMN()+(0), 1)),INDIRECT(ADDRESS(ROW()+(-7), COLUMN()+(0), 1))), 2)</f>
        <v>3598.800000</v>
      </c>
    </row>
  </sheetData>
  <mergeCells count="26">
    <mergeCell ref="A1:H1"/>
    <mergeCell ref="A3:B3"/>
    <mergeCell ref="E3:F3"/>
    <mergeCell ref="A4:H4"/>
    <mergeCell ref="C7:D7"/>
    <mergeCell ref="F7:G7"/>
    <mergeCell ref="C8:E8"/>
    <mergeCell ref="F8:G8"/>
    <mergeCell ref="C9:D9"/>
    <mergeCell ref="F9:G9"/>
    <mergeCell ref="C10:D10"/>
    <mergeCell ref="E10:G10"/>
    <mergeCell ref="C11:E11"/>
    <mergeCell ref="F11:G11"/>
    <mergeCell ref="C12:D12"/>
    <mergeCell ref="F12:G12"/>
    <mergeCell ref="C13:D13"/>
    <mergeCell ref="F13:G13"/>
    <mergeCell ref="C14:D14"/>
    <mergeCell ref="E14:G14"/>
    <mergeCell ref="C15:E15"/>
    <mergeCell ref="F15:G15"/>
    <mergeCell ref="C16:D16"/>
    <mergeCell ref="F16:G16"/>
    <mergeCell ref="A17:D17"/>
    <mergeCell ref="E17:G17"/>
  </mergeCells>
  <pageMargins left="0.620079" right="0.472441" top="0.472441" bottom="0.472441" header="0.0" footer="0.0"/>
  <pageSetup paperSize="9" orientation="portrait"/>
  <rowBreaks count="0" manualBreakCount="0">
    </rowBreaks>
</worksheet>
</file>