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<sst xmlns="http://schemas.openxmlformats.org/spreadsheetml/2006/main" count="37" uniqueCount="37">
  <si>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</si>
  <si>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EMT020</t>
  </si>
  <si>
    <t xml:space="preserve">m²</t>
  </si>
  <si>
    <t xml:space="preserve">Doble tablero estructural de madera para losa, sobre estructura de madera.</t>
  </si>
  <si>
    <r>
      <rPr>
        <sz val="8.25"/>
        <color rgb="FF000000"/>
        <rFont val="Arial"/>
        <family val="2"/>
      </rPr>
      <t xml:space="preserve">Doble tablero estructural de madera para losa, sobre estructura de madera, compuesto por tablero inferior para uso en ambiente húmedo, de 2500x1250 mm y 15 mm de espesor, con bordes canteados; rastrel de 60x40 mm de sección, de madera de pino pinaster (Pinus pinaster), tratada en autoclave, con clase de uso 4, acabado cepillado, con humedad inferior al 20% y tablero superior para uso en ambiente seco, de 2400x900 mm y 30 mm de espesor, machihembrado en sus cuatro cantos. Colocación en obra: con tornillos. El precio no incluye el aislamiento térmico ni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</si>
  <si>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</si>
  <si>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</si>
  <si>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</si>
  <si>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</si>
  <si>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</si>
  <si>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</si>
  <si>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</si>
  <si>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</si>
  <si>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</si>
  <si>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de 2500x1250 mm y 15 mm de espesor, con bordes canteados, Euroclase D-s2, d0 de reacción al fuego, emisión de formaldehído menor o igual a 0,124 mg/m³ de aire.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</si>
  <si>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</si>
  <si>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</si>
  <si>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3.</t>
  </si>
  <si>
    <t xml:space="preserve">mt18mva015d</t>
  </si>
  <si>
    <t xml:space="preserve">m</t>
  </si>
  <si>
    <t xml:space="preserve">Rastrel de 60x40 mm de sección, de madera de pino pinaster (Pinus pinaster), tratada en autoclave, con clase de uso 4, acabado cepillado, con humedad inferior al 20%.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</si>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</sst>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59.76</v>
      </c>
      <c r="H10" s="12">
        <f ca="1">ROUND(INDIRECT(ADDRESS(ROW()+(0), COLUMN()+(-2), 1))*INDIRECT(ADDRESS(ROW()+(0), COLUMN()+(-1), 1)), 2)</f>
        <v>62.75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3</v>
      </c>
      <c r="H11" s="12">
        <f ca="1">ROUND(INDIRECT(ADDRESS(ROW()+(0), COLUMN()+(-2), 1))*INDIRECT(ADDRESS(ROW()+(0), COLUMN()+(-1), 1)), 2)</f>
        <v>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</v>
      </c>
      <c r="G12" s="12">
        <v>24.58</v>
      </c>
      <c r="H12" s="12">
        <f ca="1">ROUND(INDIRECT(ADDRESS(ROW()+(0), COLUMN()+(-2), 1))*INDIRECT(ADDRESS(ROW()+(0), COLUMN()+(-1), 1)), 2)</f>
        <v>61.45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176.19</v>
      </c>
      <c r="H13" s="14">
        <f ca="1">ROUND(INDIRECT(ADDRESS(ROW()+(0), COLUMN()+(-2), 1))*INDIRECT(ADDRESS(ROW()+(0), COLUMN()+(-1), 1)), 2)</f>
        <v>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387.2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61.47</v>
      </c>
      <c r="H16" s="12">
        <f ca="1">ROUND(INDIRECT(ADDRESS(ROW()+(0), COLUMN()+(-2), 1))*INDIRECT(ADDRESS(ROW()+(0), COLUMN()+(-1), 1)), 2)</f>
        <v>21.33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45.92</v>
      </c>
      <c r="H17" s="14">
        <f ca="1">ROUND(INDIRECT(ADDRESS(ROW()+(0), COLUMN()+(-2), 1))*INDIRECT(ADDRESS(ROW()+(0), COLUMN()+(-1), 1)), 2)</f>
        <v>15.93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424.46</v>
      </c>
      <c r="H20" s="14">
        <f ca="1">ROUND(INDIRECT(ADDRESS(ROW()+(0), COLUMN()+(-2), 1))*INDIRECT(ADDRESS(ROW()+(0), COLUMN()+(-1), 1))/100, 2)</f>
        <v>8.49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432.95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