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<sst xmlns="http://schemas.openxmlformats.org/spreadsheetml/2006/main" count="46" uniqueCount="46">
  <si>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</si>
  <si>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FLA020</t>
  </si>
  <si>
    <t xml:space="preserve">m²</t>
  </si>
  <si>
    <t xml:space="preserve">Fachada de doble hoja, de lámina perfilada de acero con aislamiento intermedio.</t>
  </si>
  <si>
    <r>
      <rPr>
        <sz val="8.25"/>
        <color rgb="FF000000"/>
        <rFont val="Arial"/>
        <family val="2"/>
      </rPr>
      <t xml:space="preserve">Fachada de doble hoja, formada por hoja interior de bandeja lisa de acero galvanizado, con traslape simétrico, de 82 mm de altura y 0,6 mm de espesor, colocada en posición horizontal y fijada mecánicamente a una estructura portante o auxiliar, aislamiento de manta ligera de lana de vidrio, de 100 mm de espesor, resistencia térmica 2,25 m²K/W, conductividad térmica 0,044 W/(mK) y hoja exterior de lámina perfilada de acero galvanizado, de 0,6 mm de espesor, entre 40 y 50 mm de altura de perfil, entre 250 y 270 mm de intereje, colocada en posición vertical con un traslape de la chapa superior de 70 mm y un traslape lateral de un trapecio y fijada mecánicamente a las bandejas. Incluso accesorios de fijación de las láminas.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</si>
  <si>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</si>
  <si>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</si>
  <si>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</si>
  <si>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</si>
  <si>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</si>
  <si>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</si>
  <si>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</si>
  <si>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mt13ccg110a</t>
  </si>
  <si>
    <t xml:space="preserve">m²</t>
  </si>
  <si>
    <t xml:space="preserve">Bandeja lisa de acero galvanizado, con traslape simétrico, de 82 mm de altura, 0,6 mm de espesor e inercia entre 75 y 85 cm4; para cerramiento de fachada tipo sándwich "in situ" de bandeja metálica.</t>
  </si>
  <si>
    <t xml:space="preserve">mt13ccg130b</t>
  </si>
  <si>
    <t xml:space="preserve">Ud</t>
  </si>
  <si>
    <t xml:space="preserve">Tornillo autorroscante de 5,5x50 mm de acero inoxidable, con arandela de EPDM de 16 mm de diámetro.</t>
  </si>
  <si>
    <t xml:space="preserve">mt13ccg130a</t>
  </si>
  <si>
    <t xml:space="preserve">Ud</t>
  </si>
  <si>
    <t xml:space="preserve">Tornillo autorroscante de 4,8x22 mm de acero inoxidable, con arandela de EPDM de 16 mm de diámetro.</t>
  </si>
  <si>
    <t xml:space="preserve">mt16lvi010bdf</t>
  </si>
  <si>
    <t xml:space="preserve">m²</t>
  </si>
  <si>
    <t xml:space="preserve">Manta ligera de lana de vidrio, de 100 mm de espesor, resistencia térmica 2,25 m²K/W, conductividad térmica 0,044 W/(mK), Euroclase A1 de reacción al fuego, capacidad de absorción de agua a corto plazo &lt;=1 kg/m² y factor de resistencia a la difusión del vapor de agua 1.</t>
  </si>
  <si>
    <t xml:space="preserve">mt13ccg100b</t>
  </si>
  <si>
    <t xml:space="preserve">m²</t>
  </si>
  <si>
    <t xml:space="preserve">Lámina perfilada de acero galvanizado, de 0,6 mm de espesor, entre 40 y 50 mm de altura de perfil, entre 250 y 270 mm de intereje e inercia entre 13 y 21 cm4.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</si>
  <si>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</si>
  <si>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</si>
  <si>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</si>
  <si>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</si>
  <si>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</si>
  <si>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</si>
  <si>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</si>
  <si>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mo051</t>
  </si>
  <si>
    <t xml:space="preserve">h</t>
  </si>
  <si>
    <t xml:space="preserve">Montador de cerramientos industriales.</t>
  </si>
  <si>
    <t xml:space="preserve">mo098</t>
  </si>
  <si>
    <t xml:space="preserve">h</t>
  </si>
  <si>
    <t xml:space="preserve">Ayudante de montador de cerramientos industriales.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</si>
  <si>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</si>
  <si>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</si>
  <si>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</si>
  <si>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</si>
  <si>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17,98Q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</si>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</sst>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68.00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105.28</v>
      </c>
      <c r="H10" s="12">
        <f ca="1">ROUND(INDIRECT(ADDRESS(ROW()+(0), COLUMN()+(-2), 1))*INDIRECT(ADDRESS(ROW()+(0), COLUMN()+(-1), 1)), 2)</f>
        <v>110.54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7.49</v>
      </c>
      <c r="G11" s="12">
        <v>4.38</v>
      </c>
      <c r="H11" s="12">
        <f ca="1">ROUND(INDIRECT(ADDRESS(ROW()+(0), COLUMN()+(-2), 1))*INDIRECT(ADDRESS(ROW()+(0), COLUMN()+(-1), 1)), 2)</f>
        <v>32.81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1.22</v>
      </c>
      <c r="G12" s="12">
        <v>2.9</v>
      </c>
      <c r="H12" s="12">
        <f ca="1">ROUND(INDIRECT(ADDRESS(ROW()+(0), COLUMN()+(-2), 1))*INDIRECT(ADDRESS(ROW()+(0), COLUMN()+(-1), 1)), 2)</f>
        <v>3.54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68.25</v>
      </c>
      <c r="H13" s="12">
        <f ca="1">ROUND(INDIRECT(ADDRESS(ROW()+(0), COLUMN()+(-2), 1))*INDIRECT(ADDRESS(ROW()+(0), COLUMN()+(-1), 1)), 2)</f>
        <v>71.66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1.05</v>
      </c>
      <c r="G14" s="14">
        <v>55.76</v>
      </c>
      <c r="H14" s="14">
        <f ca="1">ROUND(INDIRECT(ADDRESS(ROW()+(0), COLUMN()+(-2), 1))*INDIRECT(ADDRESS(ROW()+(0), COLUMN()+(-1), 1)), 2)</f>
        <v>58.55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277.1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</v>
      </c>
      <c r="G17" s="14">
        <v>24.99</v>
      </c>
      <c r="H17" s="14">
        <f ca="1">ROUND(INDIRECT(ADDRESS(ROW()+(0), COLUMN()+(-2), 1))*INDIRECT(ADDRESS(ROW()+(0), COLUMN()+(-1), 1)), 2)</f>
        <v>2.5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2.5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0.406</v>
      </c>
      <c r="G20" s="12">
        <v>66.67</v>
      </c>
      <c r="H20" s="12">
        <f ca="1">ROUND(INDIRECT(ADDRESS(ROW()+(0), COLUMN()+(-2), 1))*INDIRECT(ADDRESS(ROW()+(0), COLUMN()+(-1), 1)), 2)</f>
        <v>27.07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0.406</v>
      </c>
      <c r="G21" s="14">
        <v>48.49</v>
      </c>
      <c r="H21" s="14">
        <f ca="1">ROUND(INDIRECT(ADDRESS(ROW()+(0), COLUMN()+(-2), 1))*INDIRECT(ADDRESS(ROW()+(0), COLUMN()+(-1), 1)), 2)</f>
        <v>19.69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46.76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326.36</v>
      </c>
      <c r="H24" s="14">
        <f ca="1">ROUND(INDIRECT(ADDRESS(ROW()+(0), COLUMN()+(-2), 1))*INDIRECT(ADDRESS(ROW()+(0), COLUMN()+(-1), 1))/100, 2)</f>
        <v>6.53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332.89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