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<sst xmlns="http://schemas.openxmlformats.org/spreadsheetml/2006/main" count="37" uniqueCount="37">
  <si>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</si>
  <si>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FLG030</t>
  </si>
  <si>
    <t xml:space="preserve">m²</t>
  </si>
  <si>
    <t xml:space="preserve">Fachada ligera de panel sándwich de GRC.</t>
  </si>
  <si>
    <r>
      <rPr>
        <sz val="8.25"/>
        <color rgb="FF000000"/>
        <rFont val="Arial"/>
        <family val="2"/>
      </rPr>
      <t xml:space="preserve">Fachada ligera de panel sándwich de GRC, de 120 mm de espesor total, 3,3 m de ancho máxima y 12 m² de superficie máxima, formado por un núcleo de poliestireno expandido, de 10 kg/m³ de densidad media y 100 mm de espesor, recubierto por dos láminas de GRC de espesor exterior 10 mm y espesor interior 10 mm, textura lisa, color blanco, con inclusión o delimitación de huecos; fijación de los paneles a la losa con elementos metálicos de conexión, fijados a su vez con tornillos M12 de acero cincado. Incluso imprimación, silicona neutra y cordón de espuma de polietileno expandido de celdas cerradas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</si>
  <si>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</si>
  <si>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</si>
  <si>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</si>
  <si>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</si>
  <si>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</si>
  <si>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</si>
  <si>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</si>
  <si>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mt12pgg030ab</t>
  </si>
  <si>
    <t xml:space="preserve">m²</t>
  </si>
  <si>
    <t xml:space="preserve">Panel sándwich de GRC, de 120 mm de espesor total, 3,3 m de ancho máxima y 12 m² de superficie máxima, formado por un núcleo de poliestireno expandido, de 10 kg/m³ de densidad media y 100 mm de espesor, recubierto por dos láminas de GRC de espesor exterior 10 mm y espesor interior 10 mm, textura lisa, color blanco; con un perfil de acero cincado incorporado en la cara posterior, para la fijación mecánica del panel a los elementos metálicos de conexión.</t>
  </si>
  <si>
    <t xml:space="preserve">mt12pgg100a</t>
  </si>
  <si>
    <t xml:space="preserve">Ud</t>
  </si>
  <si>
    <t xml:space="preserve">Repercusión, por m² de fachada de panel de GRC, de piezas especiales y elementos metálicos para conexión entre paneles y entre paneles y elementos estructurales, tornillos M12, de acero cincado, con arandelas, para la fijación mecánica de los elementos de conexión al panel y a la losa, imprimación, silicona neutra y cordón de espuma de polietileno expandido de celdas cerradas para el sellado de juntas.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</si>
  <si>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</si>
  <si>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</si>
  <si>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</si>
  <si>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</si>
  <si>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</si>
  <si>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</si>
  <si>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</si>
  <si>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mo050</t>
  </si>
  <si>
    <t xml:space="preserve">h</t>
  </si>
  <si>
    <t xml:space="preserve">Montador de paneles prefabricados de concreto.</t>
  </si>
  <si>
    <t xml:space="preserve">mo097</t>
  </si>
  <si>
    <t xml:space="preserve">h</t>
  </si>
  <si>
    <t xml:space="preserve">Ayudante de montador de paneles prefabricados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</si>
  <si>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</si>
  <si>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</si>
  <si>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</si>
  <si>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</si>
  <si>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119,30Q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</si>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</sst>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5.79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1594.07</v>
      </c>
      <c r="H10" s="12">
        <f ca="1">ROUND(INDIRECT(ADDRESS(ROW()+(0), COLUMN()+(-2), 1))*INDIRECT(ADDRESS(ROW()+(0), COLUMN()+(-1), 1)), 2)</f>
        <v>1594.07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29.08</v>
      </c>
      <c r="H11" s="14">
        <f ca="1">ROUND(INDIRECT(ADDRESS(ROW()+(0), COLUMN()+(-2), 1))*INDIRECT(ADDRESS(ROW()+(0), COLUMN()+(-1), 1)), 2)</f>
        <v>29.08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1623.15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0.03</v>
      </c>
      <c r="G14" s="14">
        <v>547.66</v>
      </c>
      <c r="H14" s="14">
        <f ca="1">ROUND(INDIRECT(ADDRESS(ROW()+(0), COLUMN()+(-2), 1))*INDIRECT(ADDRESS(ROW()+(0), COLUMN()+(-1), 1)), 2)</f>
        <v>16.43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16.43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0.272</v>
      </c>
      <c r="G17" s="12">
        <v>66.67</v>
      </c>
      <c r="H17" s="12">
        <f ca="1">ROUND(INDIRECT(ADDRESS(ROW()+(0), COLUMN()+(-2), 1))*INDIRECT(ADDRESS(ROW()+(0), COLUMN()+(-1), 1)), 2)</f>
        <v>18.13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0.272</v>
      </c>
      <c r="G18" s="14">
        <v>48.49</v>
      </c>
      <c r="H18" s="14">
        <f ca="1">ROUND(INDIRECT(ADDRESS(ROW()+(0), COLUMN()+(-2), 1))*INDIRECT(ADDRESS(ROW()+(0), COLUMN()+(-1), 1)), 2)</f>
        <v>13.19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31.32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1670.9</v>
      </c>
      <c r="H21" s="14">
        <f ca="1">ROUND(INDIRECT(ADDRESS(ROW()+(0), COLUMN()+(-2), 1))*INDIRECT(ADDRESS(ROW()+(0), COLUMN()+(-1), 1))/100, 2)</f>
        <v>33.42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1704.32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