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<sst xmlns="http://schemas.openxmlformats.org/spreadsheetml/2006/main" count="46" uniqueCount="46">
  <si>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</si>
  <si>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</si>
  <si>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</si>
  <si>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fachada.</t>
  </si>
  <si>
    <r>
      <rPr>
        <sz val="7.80"/>
        <color rgb="FF000000"/>
        <rFont val="Arial"/>
        <family val="2"/>
      </rPr>
      <t xml:space="preserve">Moldura realizada mediante </t>
    </r>
    <r>
      <rPr>
        <b/>
        <sz val="7.80"/>
        <color rgb="FF000000"/>
        <rFont val="Arial"/>
        <family val="2"/>
      </rPr>
      <t xml:space="preserve">mampostería de ladrillo cerámico hueco de 24x11,5x4 cm, para revestir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</si>
  <si>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</si>
  <si>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</si>
  <si>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</si>
  <si>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</si>
  <si>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</si>
  <si>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</si>
  <si>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</si>
  <si>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</si>
  <si>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</si>
  <si>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</si>
  <si>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</si>
  <si>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</si>
  <si>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</si>
  <si>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</si>
  <si>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</si>
  <si>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</si>
  <si>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</si>
  <si>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</si>
  <si>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</si>
  <si>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</si>
  <si>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</si>
  <si>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</si>
  <si>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</si>
  <si>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</si>
  <si>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</si>
  <si>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</si>
  <si>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</si>
  <si>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</si>
  <si>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</si>
  <si>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</si>
  <si>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</si>
  <si>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</si>
  <si>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</si>
  <si>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</si>
  <si>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</si>
  <si>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</si>
  <si>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</si>
  <si>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</si>
  <si>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</si>
  <si>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2,57Q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</si>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</sst>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57.85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0.319000</v>
      </c>
      <c r="G11" s="15">
        <v>1.810000</v>
      </c>
      <c r="H11" s="15">
        <f ca="1">ROUND(INDIRECT(ADDRESS(ROW()+(0), COLUMN()+(-2), 1))*INDIRECT(ADDRESS(ROW()+(0), COLUMN()+(-1), 1)), 2)</f>
        <v>0.580000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0.006000</v>
      </c>
      <c r="G12" s="15">
        <v>8.280000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6.000000</v>
      </c>
      <c r="G13" s="17">
        <v>0.780000</v>
      </c>
      <c r="H13" s="17">
        <f ca="1">ROUND(INDIRECT(ADDRESS(ROW()+(0), COLUMN()+(-2), 1))*INDIRECT(ADDRESS(ROW()+(0), COLUMN()+(-1), 1)), 2)</f>
        <v>4.680000</v>
      </c>
    </row>
    <row r="14" spans="1:8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5.660000</v>
      </c>
    </row>
    <row r="15" spans="1:8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0.015000</v>
      </c>
      <c r="G16" s="17">
        <v>10.650000</v>
      </c>
      <c r="H16" s="17">
        <f ca="1">ROUND(INDIRECT(ADDRESS(ROW()+(0), COLUMN()+(-2), 1))*INDIRECT(ADDRESS(ROW()+(0), COLUMN()+(-1), 1)), 2)</f>
        <v>0.160000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1))), 2)</f>
        <v>0.160000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1" t="s">
        <v>34</v>
      </c>
      <c r="B19" s="1"/>
      <c r="C19" s="13" t="s">
        <v>35</v>
      </c>
      <c r="D19" s="13"/>
      <c r="E19" s="1" t="s">
        <v>36</v>
      </c>
      <c r="F19" s="14">
        <v>0.555000</v>
      </c>
      <c r="G19" s="15">
        <v>31.570000</v>
      </c>
      <c r="H19" s="15">
        <f ca="1">ROUND(INDIRECT(ADDRESS(ROW()+(0), COLUMN()+(-2), 1))*INDIRECT(ADDRESS(ROW()+(0), COLUMN()+(-1), 1)), 2)</f>
        <v>17.520000</v>
      </c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6">
        <v>0.567000</v>
      </c>
      <c r="G20" s="17">
        <v>22.360000</v>
      </c>
      <c r="H20" s="17">
        <f ca="1">ROUND(INDIRECT(ADDRESS(ROW()+(0), COLUMN()+(-2), 1))*INDIRECT(ADDRESS(ROW()+(0), COLUMN()+(-1), 1)), 2)</f>
        <v>12.680000</v>
      </c>
    </row>
    <row r="21" spans="1:8" ht="12.00" thickBot="1" customHeight="1">
      <c r="A21" s="18"/>
      <c r="B21" s="18"/>
      <c r="C21" s="18"/>
      <c r="D21" s="18"/>
      <c r="E21" s="18"/>
      <c r="F21" s="12" t="s">
        <v>40</v>
      </c>
      <c r="G21" s="12"/>
      <c r="H21" s="20">
        <f ca="1">ROUND(SUM(INDIRECT(ADDRESS(ROW()+(-1), COLUMN()+(0), 1)),INDIRECT(ADDRESS(ROW()+(-2), COLUMN()+(0), 1))), 2)</f>
        <v>30.200000</v>
      </c>
    </row>
    <row r="22" spans="1:8" ht="12.00" thickBot="1" customHeight="1">
      <c r="A22" s="18">
        <v>4.000000</v>
      </c>
      <c r="B22" s="18"/>
      <c r="C22" s="18"/>
      <c r="D22" s="18"/>
      <c r="E22" s="21" t="s">
        <v>41</v>
      </c>
      <c r="F22" s="21"/>
      <c r="G22" s="18"/>
      <c r="H22" s="18"/>
    </row>
    <row r="23" spans="1:8" ht="12.00" thickBot="1" customHeight="1">
      <c r="A23" s="22"/>
      <c r="B23" s="22"/>
      <c r="C23" s="23" t="s">
        <v>42</v>
      </c>
      <c r="D23" s="23"/>
      <c r="E23" s="22" t="s">
        <v>43</v>
      </c>
      <c r="F23" s="16">
        <v>2.000000</v>
      </c>
      <c r="G23" s="17">
        <f ca="1">ROUND(SUM(INDIRECT(ADDRESS(ROW()+(-2), COLUMN()+(1), 1)),INDIRECT(ADDRESS(ROW()+(-6), COLUMN()+(1), 1)),INDIRECT(ADDRESS(ROW()+(-9), COLUMN()+(1), 1))), 2)</f>
        <v>36.020000</v>
      </c>
      <c r="H23" s="17">
        <f ca="1">ROUND(INDIRECT(ADDRESS(ROW()+(0), COLUMN()+(-2), 1))*INDIRECT(ADDRESS(ROW()+(0), COLUMN()+(-1), 1))/100, 2)</f>
        <v>0.720000</v>
      </c>
    </row>
    <row r="24" spans="1:8" ht="12.00" thickBot="1" customHeight="1">
      <c r="A24" s="6" t="s">
        <v>44</v>
      </c>
      <c r="B24" s="6"/>
      <c r="C24" s="7"/>
      <c r="D24" s="7"/>
      <c r="E24" s="8"/>
      <c r="F24" s="24" t="s">
        <v>45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36.740000</v>
      </c>
    </row>
  </sheetData>
  <mergeCells count="4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