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<sst xmlns="http://schemas.openxmlformats.org/spreadsheetml/2006/main" count="58" uniqueCount="58">
  <si>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</si>
  <si>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HRP040</t>
  </si>
  <si>
    <t xml:space="preserve">m</t>
  </si>
  <si>
    <t xml:space="preserve">Vierteaguas de concreto polímero.</t>
  </si>
  <si>
    <r>
      <rPr>
        <sz val="8.25"/>
        <color rgb="FF000000"/>
        <rFont val="Arial"/>
        <family val="2"/>
      </rPr>
      <t xml:space="preserve">Vierteaguas de concreto polímero de superficie pulida, plano, con goterón, de 335x25 mm, con anclaje metálico de acero inoxidable y grava adherida a la superficie en su cara inferior y empotrado en las jambas;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</si>
  <si>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</si>
  <si>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</si>
  <si>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</si>
  <si>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</si>
  <si>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</si>
  <si>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</si>
  <si>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</si>
  <si>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</si>
  <si>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</si>
  <si>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</si>
  <si>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</si>
  <si>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</si>
  <si>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</si>
  <si>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mt08cem000q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</si>
  <si>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</si>
  <si>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</si>
  <si>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</si>
  <si>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</si>
  <si>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</si>
  <si>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</si>
  <si>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</si>
  <si>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</si>
  <si>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mt20vho010j</t>
  </si>
  <si>
    <t xml:space="preserve">m</t>
  </si>
  <si>
    <t xml:space="preserve">Vierteaguas de concreto polímero de superficie pulida, plano, con goterón, de 335x25 mm, con anclaje metálico de acero inoxidable y grava adherida a la superficie en su cara inferior, suministrado en piezas de hasta 2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</si>
  <si>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</si>
  <si>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</si>
  <si>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</si>
  <si>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</si>
  <si>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</si>
  <si>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</si>
  <si>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</si>
  <si>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</si>
  <si>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</si>
  <si>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</si>
  <si>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</si>
  <si>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</si>
  <si>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</si>
  <si>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Concretera mecánica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</si>
  <si>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</si>
  <si>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</si>
  <si>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</si>
  <si>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</si>
  <si>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</si>
  <si>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</si>
  <si>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</si>
  <si>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</si>
  <si>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</si>
  <si>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</si>
  <si>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</si>
  <si>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</si>
  <si>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43,97Q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</si>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</sst>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68.00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11.92</v>
      </c>
      <c r="H10" s="12">
        <f ca="1">ROUND(INDIRECT(ADDRESS(ROW()+(0), COLUMN()+(-2), 1))*INDIRECT(ADDRESS(ROW()+(0), COLUMN()+(-1), 1)), 2)</f>
        <v>0.07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</v>
      </c>
      <c r="G11" s="12">
        <v>162.52</v>
      </c>
      <c r="H11" s="12">
        <f ca="1">ROUND(INDIRECT(ADDRESS(ROW()+(0), COLUMN()+(-2), 1))*INDIRECT(ADDRESS(ROW()+(0), COLUMN()+(-1), 1)), 2)</f>
        <v>1.63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3.129</v>
      </c>
      <c r="G12" s="12">
        <v>2.09</v>
      </c>
      <c r="H12" s="12">
        <f ca="1">ROUND(INDIRECT(ADDRESS(ROW()+(0), COLUMN()+(-2), 1))*INDIRECT(ADDRESS(ROW()+(0), COLUMN()+(-1), 1)), 2)</f>
        <v>6.54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0.063</v>
      </c>
      <c r="G13" s="12">
        <v>9.54</v>
      </c>
      <c r="H13" s="12">
        <f ca="1">ROUND(INDIRECT(ADDRESS(ROW()+(0), COLUMN()+(-2), 1))*INDIRECT(ADDRESS(ROW()+(0), COLUMN()+(-1), 1)), 2)</f>
        <v>0.6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2.01</v>
      </c>
      <c r="G14" s="12">
        <v>4.82</v>
      </c>
      <c r="H14" s="12">
        <f ca="1">ROUND(INDIRECT(ADDRESS(ROW()+(0), COLUMN()+(-2), 1))*INDIRECT(ADDRESS(ROW()+(0), COLUMN()+(-1), 1)), 2)</f>
        <v>9.69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243.11</v>
      </c>
      <c r="H15" s="12">
        <f ca="1">ROUND(INDIRECT(ADDRESS(ROW()+(0), COLUMN()+(-2), 1))*INDIRECT(ADDRESS(ROW()+(0), COLUMN()+(-1), 1)), 2)</f>
        <v>255.27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0.335</v>
      </c>
      <c r="G16" s="12">
        <v>3.76</v>
      </c>
      <c r="H16" s="12">
        <f ca="1">ROUND(INDIRECT(ADDRESS(ROW()+(0), COLUMN()+(-2), 1))*INDIRECT(ADDRESS(ROW()+(0), COLUMN()+(-1), 1)), 2)</f>
        <v>1.26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0.036</v>
      </c>
      <c r="G17" s="12">
        <v>51.57</v>
      </c>
      <c r="H17" s="12">
        <f ca="1">ROUND(INDIRECT(ADDRESS(ROW()+(0), COLUMN()+(-2), 1))*INDIRECT(ADDRESS(ROW()+(0), COLUMN()+(-1), 1)), 2)</f>
        <v>1.86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0.072</v>
      </c>
      <c r="G18" s="14">
        <v>70.56</v>
      </c>
      <c r="H18" s="14">
        <f ca="1">ROUND(INDIRECT(ADDRESS(ROW()+(0), COLUMN()+(-2), 1))*INDIRECT(ADDRESS(ROW()+(0), COLUMN()+(-1), 1)), 2)</f>
        <v>5.08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282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0.005</v>
      </c>
      <c r="G21" s="14">
        <v>24.91</v>
      </c>
      <c r="H21" s="14">
        <f ca="1">ROUND(INDIRECT(ADDRESS(ROW()+(0), COLUMN()+(-2), 1))*INDIRECT(ADDRESS(ROW()+(0), COLUMN()+(-1), 1)), 2)</f>
        <v>0.12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0.12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0.229</v>
      </c>
      <c r="G24" s="12">
        <v>59.07</v>
      </c>
      <c r="H24" s="12">
        <f ca="1">ROUND(INDIRECT(ADDRESS(ROW()+(0), COLUMN()+(-2), 1))*INDIRECT(ADDRESS(ROW()+(0), COLUMN()+(-1), 1)), 2)</f>
        <v>13.53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0.289</v>
      </c>
      <c r="G25" s="14">
        <v>42.54</v>
      </c>
      <c r="H25" s="14">
        <f ca="1">ROUND(INDIRECT(ADDRESS(ROW()+(0), COLUMN()+(-2), 1))*INDIRECT(ADDRESS(ROW()+(0), COLUMN()+(-1), 1)), 2)</f>
        <v>12.29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25.82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307.94</v>
      </c>
      <c r="H28" s="14">
        <f ca="1">ROUND(INDIRECT(ADDRESS(ROW()+(0), COLUMN()+(-2), 1))*INDIRECT(ADDRESS(ROW()+(0), COLUMN()+(-1), 1))/100, 2)</f>
        <v>6.16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314.1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