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<sst xmlns="http://schemas.openxmlformats.org/spreadsheetml/2006/main" count="58" uniqueCount="58">
  <si>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</si>
  <si>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HRP090</t>
  </si>
  <si>
    <t xml:space="preserve">m</t>
  </si>
  <si>
    <t xml:space="preserve">Remate de balcón, de concreto polímero.</t>
  </si>
  <si>
    <r>
      <rPr>
        <sz val="8.25"/>
        <color rgb="FF000000"/>
        <rFont val="Arial"/>
        <family val="2"/>
      </rPr>
      <t xml:space="preserve">Remate de balcón de concreto polímero de superficie pulida, color a elegir, de 185x60 mm, con anclaje metálico de acero inoxidable y grava adherida a la superficie en su cara inferior;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</si>
  <si>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</si>
  <si>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</si>
  <si>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</si>
  <si>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</si>
  <si>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</si>
  <si>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</si>
  <si>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</si>
  <si>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</si>
  <si>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</si>
  <si>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</si>
  <si>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</si>
  <si>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</si>
  <si>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</si>
  <si>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mt08cem000q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</si>
  <si>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</si>
  <si>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</si>
  <si>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</si>
  <si>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</si>
  <si>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</si>
  <si>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</si>
  <si>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</si>
  <si>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adherencia, C2 S2.</t>
  </si>
  <si>
    <t xml:space="preserve">mt20zhp030g</t>
  </si>
  <si>
    <t xml:space="preserve">m</t>
  </si>
  <si>
    <t xml:space="preserve">Remate de balcón de concreto polímero de superficie pulida, color a elegir, de 185x60 mm, con anclaje metálico de acero inoxidable y grava adherida a la superficie en su cara inferior, suministrado en piezas de hasta 1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</si>
  <si>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</si>
  <si>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</si>
  <si>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</si>
  <si>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</si>
  <si>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</si>
  <si>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</si>
  <si>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</si>
  <si>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</si>
  <si>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</si>
  <si>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</si>
  <si>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</si>
  <si>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</si>
  <si>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</si>
  <si>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Concretera mecánica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</si>
  <si>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</si>
  <si>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</si>
  <si>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</si>
  <si>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</si>
  <si>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</si>
  <si>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</si>
  <si>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</si>
  <si>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</si>
  <si>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</si>
  <si>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</si>
  <si>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</si>
  <si>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</si>
  <si>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41,66Q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</si>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</sst>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68.00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11.92</v>
      </c>
      <c r="H10" s="12">
        <f ca="1">ROUND(INDIRECT(ADDRESS(ROW()+(0), COLUMN()+(-2), 1))*INDIRECT(ADDRESS(ROW()+(0), COLUMN()+(-1), 1)), 2)</f>
        <v>0.07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0.007</v>
      </c>
      <c r="G11" s="12">
        <v>162.52</v>
      </c>
      <c r="H11" s="12">
        <f ca="1">ROUND(INDIRECT(ADDRESS(ROW()+(0), COLUMN()+(-2), 1))*INDIRECT(ADDRESS(ROW()+(0), COLUMN()+(-1), 1)), 2)</f>
        <v>1.14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2.25</v>
      </c>
      <c r="G12" s="12">
        <v>2.09</v>
      </c>
      <c r="H12" s="12">
        <f ca="1">ROUND(INDIRECT(ADDRESS(ROW()+(0), COLUMN()+(-2), 1))*INDIRECT(ADDRESS(ROW()+(0), COLUMN()+(-1), 1)), 2)</f>
        <v>4.7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0.045</v>
      </c>
      <c r="G13" s="12">
        <v>9.54</v>
      </c>
      <c r="H13" s="12">
        <f ca="1">ROUND(INDIRECT(ADDRESS(ROW()+(0), COLUMN()+(-2), 1))*INDIRECT(ADDRESS(ROW()+(0), COLUMN()+(-1), 1)), 2)</f>
        <v>0.43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3</v>
      </c>
      <c r="G14" s="12">
        <v>4.82</v>
      </c>
      <c r="H14" s="12">
        <f ca="1">ROUND(INDIRECT(ADDRESS(ROW()+(0), COLUMN()+(-2), 1))*INDIRECT(ADDRESS(ROW()+(0), COLUMN()+(-1), 1)), 2)</f>
        <v>14.46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1.05</v>
      </c>
      <c r="G15" s="12">
        <v>171.16</v>
      </c>
      <c r="H15" s="12">
        <f ca="1">ROUND(INDIRECT(ADDRESS(ROW()+(0), COLUMN()+(-2), 1))*INDIRECT(ADDRESS(ROW()+(0), COLUMN()+(-1), 1)), 2)</f>
        <v>179.72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1.85</v>
      </c>
      <c r="G16" s="12">
        <v>3.76</v>
      </c>
      <c r="H16" s="12">
        <f ca="1">ROUND(INDIRECT(ADDRESS(ROW()+(0), COLUMN()+(-2), 1))*INDIRECT(ADDRESS(ROW()+(0), COLUMN()+(-1), 1)), 2)</f>
        <v>6.96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0.051</v>
      </c>
      <c r="G17" s="12">
        <v>51.57</v>
      </c>
      <c r="H17" s="12">
        <f ca="1">ROUND(INDIRECT(ADDRESS(ROW()+(0), COLUMN()+(-2), 1))*INDIRECT(ADDRESS(ROW()+(0), COLUMN()+(-1), 1)), 2)</f>
        <v>2.63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0.101</v>
      </c>
      <c r="G18" s="14">
        <v>70.56</v>
      </c>
      <c r="H18" s="14">
        <f ca="1">ROUND(INDIRECT(ADDRESS(ROW()+(0), COLUMN()+(-2), 1))*INDIRECT(ADDRESS(ROW()+(0), COLUMN()+(-1), 1)), 2)</f>
        <v>7.13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217.24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0.005</v>
      </c>
      <c r="G21" s="14">
        <v>24.91</v>
      </c>
      <c r="H21" s="14">
        <f ca="1">ROUND(INDIRECT(ADDRESS(ROW()+(0), COLUMN()+(-2), 1))*INDIRECT(ADDRESS(ROW()+(0), COLUMN()+(-1), 1)), 2)</f>
        <v>0.12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0.12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0.207</v>
      </c>
      <c r="G24" s="12">
        <v>59.07</v>
      </c>
      <c r="H24" s="12">
        <f ca="1">ROUND(INDIRECT(ADDRESS(ROW()+(0), COLUMN()+(-2), 1))*INDIRECT(ADDRESS(ROW()+(0), COLUMN()+(-1), 1)), 2)</f>
        <v>12.23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0.25</v>
      </c>
      <c r="G25" s="14">
        <v>42.54</v>
      </c>
      <c r="H25" s="14">
        <f ca="1">ROUND(INDIRECT(ADDRESS(ROW()+(0), COLUMN()+(-2), 1))*INDIRECT(ADDRESS(ROW()+(0), COLUMN()+(-1), 1)), 2)</f>
        <v>10.64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22.87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240.23</v>
      </c>
      <c r="H28" s="14">
        <f ca="1">ROUND(INDIRECT(ADDRESS(ROW()+(0), COLUMN()+(-2), 1))*INDIRECT(ADDRESS(ROW()+(0), COLUMN()+(-1), 1))/100, 2)</f>
        <v>4.8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245.03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