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<sst xmlns="http://schemas.openxmlformats.org/spreadsheetml/2006/main" count="45" uniqueCount="45">
  <si>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</si>
  <si>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HYA010</t>
  </si>
  <si>
    <t xml:space="preserve">m²</t>
  </si>
  <si>
    <t xml:space="preserve">Ayudas de albañilería para ejecución de instalaciones.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</si>
  <si>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 de albañilería, necesarias para la correcta ejecución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</si>
  <si>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</si>
  <si>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</si>
  <si>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</si>
  <si>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</si>
  <si>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</si>
  <si>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</si>
  <si>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</si>
  <si>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</si>
  <si>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</si>
  <si>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albañil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</si>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</sst>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20" customWidth="1"/>
    <col min="4" max="4" width="58.65" customWidth="1"/>
    <col min="5" max="5" width="16.15" customWidth="1"/>
    <col min="6" max="6" width="18.0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0.015</v>
      </c>
      <c r="F10" s="12">
        <v>1146.22</v>
      </c>
      <c r="G10" s="12">
        <f ca="1">ROUND(INDIRECT(ADDRESS(ROW()+(0), COLUMN()+(-2), 1))*INDIRECT(ADDRESS(ROW()+(0), COLUMN()+(-1), 1)), 2)</f>
        <v>17.19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11.98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163.45</v>
      </c>
      <c r="G12" s="12">
        <f ca="1">ROUND(INDIRECT(ADDRESS(ROW()+(0), COLUMN()+(-2), 1))*INDIRECT(ADDRESS(ROW()+(0), COLUMN()+(-1), 1)), 2)</f>
        <v>2.62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2.5</v>
      </c>
      <c r="F13" s="12">
        <v>2.1</v>
      </c>
      <c r="G13" s="12">
        <f ca="1">ROUND(INDIRECT(ADDRESS(ROW()+(0), COLUMN()+(-2), 1))*INDIRECT(ADDRESS(ROW()+(0), COLUMN()+(-1), 1)), 2)</f>
        <v>5.25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0.05</v>
      </c>
      <c r="F14" s="14">
        <v>9.59</v>
      </c>
      <c r="G14" s="14">
        <f ca="1">ROUND(INDIRECT(ADDRESS(ROW()+(0), COLUMN()+(-2), 1))*INDIRECT(ADDRESS(ROW()+(0), COLUMN()+(-1), 1)), 2)</f>
        <v>0.48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0.005</v>
      </c>
      <c r="F17" s="14">
        <v>204.35</v>
      </c>
      <c r="G17" s="14">
        <f ca="1">ROUND(INDIRECT(ADDRESS(ROW()+(0), COLUMN()+(-2), 1))*INDIRECT(ADDRESS(ROW()+(0), COLUMN()+(-1), 1)), 2)</f>
        <v>1.02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</v>
      </c>
      <c r="F20" s="12">
        <v>64.87</v>
      </c>
      <c r="G20" s="12">
        <f ca="1">ROUND(INDIRECT(ADDRESS(ROW()+(0), COLUMN()+(-2), 1))*INDIRECT(ADDRESS(ROW()+(0), COLUMN()+(-1), 1)), 2)</f>
        <v>1.3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0.05</v>
      </c>
      <c r="F21" s="14">
        <v>46.72</v>
      </c>
      <c r="G21" s="14">
        <f ca="1">ROUND(INDIRECT(ADDRESS(ROW()+(0), COLUMN()+(-2), 1))*INDIRECT(ADDRESS(ROW()+(0), COLUMN()+(-1), 1)), 2)</f>
        <v>2.34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3.64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4</v>
      </c>
      <c r="F24" s="14">
        <f ca="1">ROUND(SUM(INDIRECT(ADDRESS(ROW()+(-2), COLUMN()+(1), 1)),INDIRECT(ADDRESS(ROW()+(-6), COLUMN()+(1), 1)),INDIRECT(ADDRESS(ROW()+(-9), COLUMN()+(1), 1))), 2)</f>
        <v>30.27</v>
      </c>
      <c r="G24" s="14">
        <f ca="1">ROUND(INDIRECT(ADDRESS(ROW()+(0), COLUMN()+(-2), 1))*INDIRECT(ADDRESS(ROW()+(0), COLUMN()+(-1), 1))/100, 2)</f>
        <v>1.21</v>
      </c>
    </row>
    <row r="25" spans="1:7" ht="13.50" thickBot="1" customHeight="1">
      <c r="A25" s="8"/>
      <c r="B25" s="8"/>
      <c r="C25" s="8"/>
      <c r="D25" s="8"/>
      <c r="E25" s="21" t="s">
        <v>44</v>
      </c>
      <c r="F25" s="21"/>
      <c r="G25" s="22">
        <f ca="1">ROUND(SUM(INDIRECT(ADDRESS(ROW()+(-1), COLUMN()+(0), 1)),INDIRECT(ADDRESS(ROW()+(-3), COLUMN()+(0), 1)),INDIRECT(ADDRESS(ROW()+(-7), COLUMN()+(0), 1)),INDIRECT(ADDRESS(ROW()+(-10), COLUMN()+(0), 1))), 2)</f>
        <v>31.48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