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<sst xmlns="http://schemas.openxmlformats.org/spreadsheetml/2006/main" count="29" uniqueCount="29">
  <si>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</si>
  <si>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IAF070</t>
  </si>
  <si>
    <t xml:space="preserve">m</t>
  </si>
  <si>
    <t xml:space="preserve">Cable de pares de cobre.</t>
  </si>
  <si>
    <r>
      <rPr>
        <sz val="8.25"/>
        <color rgb="FF000000"/>
        <rFont val="Arial"/>
        <family val="2"/>
      </rPr>
      <t xml:space="preserve">Cable de 25 pares (25x2x0,50 mm), categoría 3, con conductor unifilar de cobre, aislamiento de polietileno, pantalla de cinta de aluminio con hilo de drenaje y vaina exterior de PVC no propagador de la llama de 10,7 mm de diámetro de color gris. Incluso accesorios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</si>
  <si>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</si>
  <si>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</si>
  <si>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</si>
  <si>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</si>
  <si>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</si>
  <si>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</si>
  <si>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</si>
  <si>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mt40mto120a</t>
  </si>
  <si>
    <t xml:space="preserve">m</t>
  </si>
  <si>
    <t xml:space="preserve">Cable de 25 pares (25x2x0,50 mm), categoría 3, con conductor unifilar de cobre, aislamiento de polietileno, pantalla de cinta de aluminio con hilo de drenaje y vaina exterior de PVC no propagador de la llama de 10,7 mm de diámetro de color gris.</t>
  </si>
  <si>
    <t xml:space="preserve">Subtotal materiales:</t>
  </si>
  <si>
    <t xml:space="preserve">Mano de obra</t>
  </si>
  <si>
    <t xml:space="preserve">mo001</t>
  </si>
  <si>
    <t xml:space="preserve">h</t>
  </si>
  <si>
    <t xml:space="preserve">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</si>
  <si>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</si>
  <si>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</si>
  <si>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</si>
  <si>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</si>
  <si>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</si>
  <si>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</si>
  <si>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</si>
  <si>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5,96Q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</si>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</sst>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69.11</v>
      </c>
      <c r="H10" s="14">
        <f ca="1">ROUND(INDIRECT(ADDRESS(ROW()+(0), COLUMN()+(-2), 1))*INDIRECT(ADDRESS(ROW()+(0), COLUMN()+(-1), 1)), 2)</f>
        <v>69.11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0.054</v>
      </c>
      <c r="G13" s="13">
        <v>42.94</v>
      </c>
      <c r="H13" s="13">
        <f ca="1">ROUND(INDIRECT(ADDRESS(ROW()+(0), COLUMN()+(-2), 1))*INDIRECT(ADDRESS(ROW()+(0), COLUMN()+(-1), 1)), 2)</f>
        <v>2.32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0.054</v>
      </c>
      <c r="G14" s="14">
        <v>30.95</v>
      </c>
      <c r="H14" s="14">
        <f ca="1">ROUND(INDIRECT(ADDRESS(ROW()+(0), COLUMN()+(-2), 1))*INDIRECT(ADDRESS(ROW()+(0), COLUMN()+(-1), 1)), 2)</f>
        <v>1.67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3.99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73.1</v>
      </c>
      <c r="H17" s="14">
        <f ca="1">ROUND(INDIRECT(ADDRESS(ROW()+(0), COLUMN()+(-2), 1))*INDIRECT(ADDRESS(ROW()+(0), COLUMN()+(-1), 1))/100, 2)</f>
        <v>1.46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74.56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