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<sst xmlns="http://schemas.openxmlformats.org/spreadsheetml/2006/main" count="35" uniqueCount="35">
  <si>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</si>
  <si>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</si>
  <si>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</si>
  <si>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calefacción y refrigeración por techo radiante, con cielo falso continuo.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</si>
  <si>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yeso laminado, para cielo falso continuo, de 2000x1200 mm y 15 mm de espesor, con circuitos integrados de tubo de polietileno reticulado (PE-X) con barrera de oxígeno, de 9,9 mm de diámetro y 1,1 mm de espesor y tubería (desde el colector hasta la tee de distribución) formada por tubo de polietileno reticulado (PE-Xa) con barrera de oxígeno y capa de protección de polietileno (PE) modificado, de 20 mm de diámetro exterior y 2 mm de espesor;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</si>
  <si>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</si>
  <si>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</si>
  <si>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</si>
  <si>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</si>
  <si>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</si>
  <si>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</si>
  <si>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</si>
  <si>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mt38etu100a</t>
  </si>
  <si>
    <t xml:space="preserve">Ud</t>
  </si>
  <si>
    <t xml:space="preserve">Panel refrigerante, de yeso laminado, para cielo falso continuo, de 2000x1200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</si>
  <si>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</si>
  <si>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</si>
  <si>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</si>
  <si>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mt38etu108a</t>
  </si>
  <si>
    <t xml:space="preserve">Ud</t>
  </si>
  <si>
    <t xml:space="preserve">Tee de latón, de 20x9,9x20 mm, sistema de unión Quick and Easy, incluso anillos.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</si>
  <si>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</si>
  <si>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</si>
  <si>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</si>
  <si>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</si>
  <si>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</si>
  <si>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</si>
  <si>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</si>
  <si>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</si>
  <si>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</si>
  <si>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</si>
  <si>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</si>
  <si>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</si>
  <si>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240,54Q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</si>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</sst>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2913.4</v>
      </c>
      <c r="H10" s="12">
        <f ca="1">ROUND(INDIRECT(ADDRESS(ROW()+(0), COLUMN()+(-2), 1))*INDIRECT(ADDRESS(ROW()+(0), COLUMN()+(-1), 1)), 2)</f>
        <v>1214.89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28.67</v>
      </c>
      <c r="H11" s="12">
        <f ca="1">ROUND(INDIRECT(ADDRESS(ROW()+(0), COLUMN()+(-2), 1))*INDIRECT(ADDRESS(ROW()+(0), COLUMN()+(-1), 1)), 2)</f>
        <v>2.87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160.44</v>
      </c>
      <c r="H12" s="14">
        <f ca="1">ROUND(INDIRECT(ADDRESS(ROW()+(0), COLUMN()+(-2), 1))*INDIRECT(ADDRESS(ROW()+(0), COLUMN()+(-1), 1)), 2)</f>
        <v>160.44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0.109</v>
      </c>
      <c r="G15" s="12">
        <v>60.7</v>
      </c>
      <c r="H15" s="12">
        <f ca="1">ROUND(INDIRECT(ADDRESS(ROW()+(0), COLUMN()+(-2), 1))*INDIRECT(ADDRESS(ROW()+(0), COLUMN()+(-1), 1)), 2)</f>
        <v>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0.054</v>
      </c>
      <c r="G16" s="14">
        <v>44.07</v>
      </c>
      <c r="H16" s="14">
        <f ca="1">ROUND(INDIRECT(ADDRESS(ROW()+(0), COLUMN()+(-2), 1))*INDIRECT(ADDRESS(ROW()+(0), COLUMN()+(-1), 1)), 2)</f>
        <v>2.38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1387.2</v>
      </c>
      <c r="H19" s="14">
        <f ca="1">ROUND(INDIRECT(ADDRESS(ROW()+(0), COLUMN()+(-2), 1))*INDIRECT(ADDRESS(ROW()+(0), COLUMN()+(-1), 1))/100, 2)</f>
        <v>27.74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1414.94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