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<sst xmlns="http://schemas.openxmlformats.org/spreadsheetml/2006/main" count="41" uniqueCount="41">
  <si>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</si>
  <si>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ICN010</t>
  </si>
  <si>
    <t xml:space="preserve">m</t>
  </si>
  <si>
    <t xml:space="preserve">Línea frigorífica.</t>
  </si>
  <si>
    <r>
      <rPr>
        <sz val="8.25"/>
        <color rgb="FF000000"/>
        <rFont val="Arial"/>
        <family val="2"/>
      </rPr>
      <t xml:space="preserve">Línea frigorífica doble realizada con tubería para gas mediante tubo de cobre sin soldadura, de 1/2" de diámetro y 0,8 mm de espesor con coquilla de espuma elastomérica, de 13 mm de diámetro interior y 10 mm de espesor, a base de caucho sintético flexible, de estructura celular cerrada y tubería para líquido mediante tubo de cobre sin soldadura, de 1/4" de diámetro y 0,8 mm de espesor con coquilla de espuma elastomérica, de 7 mm de diámetro interior y 10 mm de espesor, a base de caucho sintético flexible, de estructura celular cerrada.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</si>
  <si>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</si>
  <si>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</si>
  <si>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</si>
  <si>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</si>
  <si>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</si>
  <si>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</si>
  <si>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</si>
  <si>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mt42lin030a</t>
  </si>
  <si>
    <t xml:space="preserve">m</t>
  </si>
  <si>
    <t xml:space="preserve">Tubo de cobre sin soldadura, de 1/4" de diámetro y 0,8 mm de espesor.</t>
  </si>
  <si>
    <t xml:space="preserve">mt17coe070aa</t>
  </si>
  <si>
    <t xml:space="preserve">m</t>
  </si>
  <si>
    <t xml:space="preserve">Coquilla de espuma elastomérica, de 7 mm de diámetro interior y 10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</si>
  <si>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</si>
  <si>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</si>
  <si>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</si>
  <si>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mt42lin030c</t>
  </si>
  <si>
    <t xml:space="preserve">m</t>
  </si>
  <si>
    <t xml:space="preserve">Tubo de cobre sin soldadura, de 1/2" de diámetro y 0,8 mm de espesor.</t>
  </si>
  <si>
    <t xml:space="preserve">mt17coe070ca</t>
  </si>
  <si>
    <t xml:space="preserve">m</t>
  </si>
  <si>
    <t xml:space="preserve">Coquilla de espuma elastomérica, de 13 mm de diámetro interior y 10 mm de espesor, a base de caucho sintético flexible, de estructura celular cerrada.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</si>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</sst>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33.29</v>
      </c>
      <c r="G10" s="12">
        <f ca="1">ROUND(INDIRECT(ADDRESS(ROW()+(0), COLUMN()+(-2), 1))*INDIRECT(ADDRESS(ROW()+(0), COLUMN()+(-1), 1)), 2)</f>
        <v>33.29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88.33</v>
      </c>
      <c r="G11" s="12">
        <f ca="1">ROUND(INDIRECT(ADDRESS(ROW()+(0), COLUMN()+(-2), 1))*INDIRECT(ADDRESS(ROW()+(0), COLUMN()+(-1), 1)), 2)</f>
        <v>92.75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210.95</v>
      </c>
      <c r="G12" s="12">
        <f ca="1">ROUND(INDIRECT(ADDRESS(ROW()+(0), COLUMN()+(-2), 1))*INDIRECT(ADDRESS(ROW()+(0), COLUMN()+(-1), 1)), 2)</f>
        <v>4.43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51.71</v>
      </c>
      <c r="G13" s="12">
        <f ca="1">ROUND(INDIRECT(ADDRESS(ROW()+(0), COLUMN()+(-2), 1))*INDIRECT(ADDRESS(ROW()+(0), COLUMN()+(-1), 1)), 2)</f>
        <v>51.71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108.74</v>
      </c>
      <c r="G14" s="14">
        <f ca="1">ROUND(INDIRECT(ADDRESS(ROW()+(0), COLUMN()+(-2), 1))*INDIRECT(ADDRESS(ROW()+(0), COLUMN()+(-1), 1)), 2)</f>
        <v>114.18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296.36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0.218</v>
      </c>
      <c r="F17" s="12">
        <v>60.7</v>
      </c>
      <c r="G17" s="12">
        <f ca="1">ROUND(INDIRECT(ADDRESS(ROW()+(0), COLUMN()+(-2), 1))*INDIRECT(ADDRESS(ROW()+(0), COLUMN()+(-1), 1)), 2)</f>
        <v>13.23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0.218</v>
      </c>
      <c r="F18" s="14">
        <v>44.07</v>
      </c>
      <c r="G18" s="14">
        <f ca="1">ROUND(INDIRECT(ADDRESS(ROW()+(0), COLUMN()+(-2), 1))*INDIRECT(ADDRESS(ROW()+(0), COLUMN()+(-1), 1)), 2)</f>
        <v>9.61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22.84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319.2</v>
      </c>
      <c r="G21" s="14">
        <f ca="1">ROUND(INDIRECT(ADDRESS(ROW()+(0), COLUMN()+(-2), 1))*INDIRECT(ADDRESS(ROW()+(0), COLUMN()+(-1), 1))/100, 2)</f>
        <v>6.38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325.58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