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<sst xmlns="http://schemas.openxmlformats.org/spreadsheetml/2006/main" count="32" uniqueCount="32">
  <si>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</si>
  <si>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ICN120</t>
  </si>
  <si>
    <t xml:space="preserve">Ud</t>
  </si>
  <si>
    <t xml:space="preserve">Unidad interior de aire acondicionado con distribución por conducto rectangular.</t>
  </si>
  <si>
    <r>
      <rPr>
        <sz val="8.25"/>
        <color rgb="FF000000"/>
        <rFont val="Arial"/>
        <family val="2"/>
      </rPr>
      <t xml:space="preserve">Unidad interior de aire acondicionado, sistema aire-aire multi-split, de techo con distribución por conducto rectangular, para gas R-32, bomba de calor, alimentación monofásica (230V/50Hz), potencia frigorífica nominal 2,5 kW (temperatura de bulbo seco 27°C, temperatura de bulbo húmedo 19°C), potencia calorífica nominal 3,4 kW (temperatura de bulbo seco 20°C), de 200x750x500 mm, nivel sonoro (velocidad ultra baja) 24 dBA, presión de aire (estándar) 35 Pa, con filtro, bomba de drenaje y control inalámbrico, con programador semanal.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</si>
  <si>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</si>
  <si>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</si>
  <si>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</si>
  <si>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</si>
  <si>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</si>
  <si>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</si>
  <si>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</si>
  <si>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mt42mhi122a</t>
  </si>
  <si>
    <t xml:space="preserve">Ud</t>
  </si>
  <si>
    <t xml:space="preserve">Unidad interior de aire acondicionado, sistema aire-aire multi-split, de techo con distribución por conducto rectangular, para gas R-32, bomba de calor, alimentación monofásica (230V/50Hz), potencia frigorífica nominal 2,5 kW (temperatura de bulbo seco 27°C, temperatura de bulbo húmedo 19°C), potencia calorífica nominal 3,4 kW (temperatura de bulbo seco 20°C), de 200x750x500 mm, nivel sonoro (velocidad ultra baja) 24 dBA, presión de aire (estándar) 35 Pa, con filtro, bomba de drenaje y control inalámbrico, con programador semanal.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</si>
  <si>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</si>
  <si>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</si>
  <si>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</si>
  <si>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</si>
  <si>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</si>
  <si>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</si>
  <si>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</si>
  <si>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</si>
  <si>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</si>
  <si>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</si>
  <si>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</si>
  <si>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</si>
  <si>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</si>
  <si>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</si>
  <si>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</si>
  <si>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2.234,27Q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</si>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</sst>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7464.97</v>
      </c>
      <c r="G10" s="12">
        <f ca="1">ROUND(INDIRECT(ADDRESS(ROW()+(0), COLUMN()+(-2), 1))*INDIRECT(ADDRESS(ROW()+(0), COLUMN()+(-1), 1)), 2)</f>
        <v>7464.97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244.12</v>
      </c>
      <c r="G11" s="14">
        <f ca="1">ROUND(INDIRECT(ADDRESS(ROW()+(0), COLUMN()+(-2), 1))*INDIRECT(ADDRESS(ROW()+(0), COLUMN()+(-1), 1)), 2)</f>
        <v>244.12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7709.09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1.088</v>
      </c>
      <c r="F14" s="12">
        <v>60.7</v>
      </c>
      <c r="G14" s="12">
        <f ca="1">ROUND(INDIRECT(ADDRESS(ROW()+(0), COLUMN()+(-2), 1))*INDIRECT(ADDRESS(ROW()+(0), COLUMN()+(-1), 1)), 2)</f>
        <v>66.04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1.088</v>
      </c>
      <c r="F15" s="14">
        <v>44.07</v>
      </c>
      <c r="G15" s="14">
        <f ca="1">ROUND(INDIRECT(ADDRESS(ROW()+(0), COLUMN()+(-2), 1))*INDIRECT(ADDRESS(ROW()+(0), COLUMN()+(-1), 1)), 2)</f>
        <v>47.95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113.99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7823.08</v>
      </c>
      <c r="G18" s="14">
        <f ca="1">ROUND(INDIRECT(ADDRESS(ROW()+(0), COLUMN()+(-2), 1))*INDIRECT(ADDRESS(ROW()+(0), COLUMN()+(-1), 1))/100, 2)</f>
        <v>156.46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7979.54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