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<sst xmlns="http://schemas.openxmlformats.org/spreadsheetml/2006/main" count="29" uniqueCount="29">
  <si>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</si>
  <si>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ICS097</t>
  </si>
  <si>
    <t xml:space="preserve">Ud</t>
  </si>
  <si>
    <t xml:space="preserve">Válvula de equilibrado.</t>
  </si>
  <si>
    <r>
      <rPr>
        <sz val="8.25"/>
        <color rgb="FF000000"/>
        <rFont val="Arial"/>
        <family val="2"/>
      </rPr>
      <t xml:space="preserve">Válvula de equilibrado estático, campo de regulación de 0,55 a 35,48 m³/h, con cuerpo de bronce, tomas para medición de presión, volante con 40 posiciones de ajuste, válvula de purga, conexiones roscadas hembra de 2" de diámetro y temperatura máxima de 110°C.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</si>
  <si>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</si>
  <si>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</si>
  <si>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</si>
  <si>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</si>
  <si>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</si>
  <si>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</si>
  <si>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</si>
  <si>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mt38sth116ff</t>
  </si>
  <si>
    <t xml:space="preserve">Ud</t>
  </si>
  <si>
    <t xml:space="preserve">Válvula de equilibrado estático, campo de regulación de 0,55 a 35,48 m³/h, con cuerpo de bronce, tomas para medición de presión, volante con 40 posiciones de ajuste, válvula de purga, conexiones roscadas hembra de 2" de diámetro y temperatura máxima de 110°C.</t>
  </si>
  <si>
    <t xml:space="preserve">mt38www012</t>
  </si>
  <si>
    <t xml:space="preserve">Ud</t>
  </si>
  <si>
    <t xml:space="preserve">Material auxiliar para instalaciones de calefacción y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</si>
  <si>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</si>
  <si>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</si>
  <si>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</si>
  <si>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</si>
  <si>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aparatos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</si>
  <si>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</si>
  <si>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</si>
  <si>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</si>
  <si>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</si>
  <si>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621,61Q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</si>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</sst>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2148.94</v>
      </c>
      <c r="G10" s="12">
        <f ca="1">ROUND(INDIRECT(ADDRESS(ROW()+(0), COLUMN()+(-2), 1))*INDIRECT(ADDRESS(ROW()+(0), COLUMN()+(-1), 1)), 2)</f>
        <v>2148.94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0.05</v>
      </c>
      <c r="F11" s="14">
        <v>23.3</v>
      </c>
      <c r="G11" s="14">
        <f ca="1">ROUND(INDIRECT(ADDRESS(ROW()+(0), COLUMN()+(-2), 1))*INDIRECT(ADDRESS(ROW()+(0), COLUMN()+(-1), 1)), 2)</f>
        <v>1.17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2150.11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0.435</v>
      </c>
      <c r="F14" s="14">
        <v>60.7</v>
      </c>
      <c r="G14" s="14">
        <f ca="1">ROUND(INDIRECT(ADDRESS(ROW()+(0), COLUMN()+(-2), 1))*INDIRECT(ADDRESS(ROW()+(0), COLUMN()+(-1), 1)), 2)</f>
        <v>26.4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26.4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2176.51</v>
      </c>
      <c r="G17" s="14">
        <f ca="1">ROUND(INDIRECT(ADDRESS(ROW()+(0), COLUMN()+(-2), 1))*INDIRECT(ADDRESS(ROW()+(0), COLUMN()+(-1), 1))/100, 2)</f>
        <v>43.53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2220.04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