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<sst xmlns="http://schemas.openxmlformats.org/spreadsheetml/2006/main" count="38" uniqueCount="38">
  <si>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</si>
  <si>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ICS013</t>
  </si>
  <si>
    <t xml:space="preserve">m</t>
  </si>
  <si>
    <t xml:space="preserve">Tubería de distribución de agua, para circuito primario de sistemas solares térmicos.</t>
  </si>
  <si>
    <r>
      <rPr>
        <sz val="8.25"/>
        <color rgb="FF000000"/>
        <rFont val="Arial"/>
        <family val="2"/>
      </rPr>
      <t xml:space="preserve">Tubería de distribución de mezcla de agua y anticongelante para circuito primario de sistemas solares térmicos formada por tubo de cobre rígido con pared de 1 mm de espesor y 13/15 mm de diámetro,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</si>
  <si>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</si>
  <si>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</si>
  <si>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</si>
  <si>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</si>
  <si>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</si>
  <si>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</si>
  <si>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</si>
  <si>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mt37tca400b</t>
  </si>
  <si>
    <t xml:space="preserve">Ud</t>
  </si>
  <si>
    <t xml:space="preserve">Material auxiliar para montaje y sujeción a la obra de las tuberías de cobre rígido, de 13/15 mm de diámetro.</t>
  </si>
  <si>
    <t xml:space="preserve">mt37tca010be</t>
  </si>
  <si>
    <t xml:space="preserve">m</t>
  </si>
  <si>
    <t xml:space="preserve">Tubo de cobre rígido con pared de 1 mm de espesor y 13/15 mm de diámetro, con el precio incrementado el 20% en concepto de accesorios y piezas especiales.</t>
  </si>
  <si>
    <t xml:space="preserve">mt17coe050bc</t>
  </si>
  <si>
    <t xml:space="preserve">m</t>
  </si>
  <si>
    <t xml:space="preserve">Coquilla de espuma elastomérica, de 16 mm de diámetro interior y 22,0 mm de espesor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</si>
  <si>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</si>
  <si>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</si>
  <si>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</si>
  <si>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</si>
  <si>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</si>
  <si>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</si>
  <si>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</si>
  <si>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</si>
  <si>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</si>
  <si>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</si>
  <si>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</si>
  <si>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</si>
  <si>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</si>
  <si>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</si>
  <si>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</si>
  <si>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13,39Q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</si>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</sst>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46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2.33</v>
      </c>
      <c r="G10" s="12">
        <f ca="1">ROUND(INDIRECT(ADDRESS(ROW()+(0), COLUMN()+(-2), 1))*INDIRECT(ADDRESS(ROW()+(0), COLUMN()+(-1), 1)), 2)</f>
        <v>2.33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55.95</v>
      </c>
      <c r="G11" s="12">
        <f ca="1">ROUND(INDIRECT(ADDRESS(ROW()+(0), COLUMN()+(-2), 1))*INDIRECT(ADDRESS(ROW()+(0), COLUMN()+(-1), 1)), 2)</f>
        <v>55.95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75.45</v>
      </c>
      <c r="G12" s="12">
        <f ca="1">ROUND(INDIRECT(ADDRESS(ROW()+(0), COLUMN()+(-2), 1))*INDIRECT(ADDRESS(ROW()+(0), COLUMN()+(-1), 1)), 2)</f>
        <v>75.45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210.95</v>
      </c>
      <c r="G13" s="14">
        <f ca="1">ROUND(INDIRECT(ADDRESS(ROW()+(0), COLUMN()+(-2), 1))*INDIRECT(ADDRESS(ROW()+(0), COLUMN()+(-1), 1)), 2)</f>
        <v>5.27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0.239</v>
      </c>
      <c r="F16" s="12">
        <v>60.7</v>
      </c>
      <c r="G16" s="12">
        <f ca="1">ROUND(INDIRECT(ADDRESS(ROW()+(0), COLUMN()+(-2), 1))*INDIRECT(ADDRESS(ROW()+(0), COLUMN()+(-1), 1)), 2)</f>
        <v>14.51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0.239</v>
      </c>
      <c r="F17" s="14">
        <v>44.07</v>
      </c>
      <c r="G17" s="14">
        <f ca="1">ROUND(INDIRECT(ADDRESS(ROW()+(0), COLUMN()+(-2), 1))*INDIRECT(ADDRESS(ROW()+(0), COLUMN()+(-1), 1)), 2)</f>
        <v>10.53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25.04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164.04</v>
      </c>
      <c r="G20" s="14">
        <f ca="1">ROUND(INDIRECT(ADDRESS(ROW()+(0), COLUMN()+(-2), 1))*INDIRECT(ADDRESS(ROW()+(0), COLUMN()+(-1), 1))/100, 2)</f>
        <v>3.28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167.32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