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<sst xmlns="http://schemas.openxmlformats.org/spreadsheetml/2006/main" count="35" uniqueCount="35">
  <si>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</si>
  <si>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ICS040</t>
  </si>
  <si>
    <t xml:space="preserve">Ud</t>
  </si>
  <si>
    <t xml:space="preserve">Vaso de expansión para circuito de calefacción.</t>
  </si>
  <si>
    <r>
      <rPr>
        <sz val="8.25"/>
        <color rgb="FF000000"/>
        <rFont val="Arial"/>
        <family val="2"/>
      </rPr>
      <t xml:space="preserve">Vaso de expansión, capacidad 25 l, de 425 mm de altura y 320 mm de diámetro, con rosca de 3/4" de diámetro y 10 bar de presión. Incluso manómetro y elementos de montaje y conexión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</si>
  <si>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</si>
  <si>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</si>
  <si>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</si>
  <si>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</si>
  <si>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</si>
  <si>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</si>
  <si>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</si>
  <si>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mt38vex010g</t>
  </si>
  <si>
    <t xml:space="preserve">Ud</t>
  </si>
  <si>
    <t xml:space="preserve">Vaso de expansión, capacidad 25 l, de 425 mm de altura y 320 mm de diámetro, con rosca de 3/4" de diámetro y 10 bar de presión.</t>
  </si>
  <si>
    <t xml:space="preserve">mt38vex015</t>
  </si>
  <si>
    <t xml:space="preserve">Ud</t>
  </si>
  <si>
    <t xml:space="preserve">Conexión para vasos de expansión, formada por soportes y latiguillos de conexión.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</si>
  <si>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</si>
  <si>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</si>
  <si>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</si>
  <si>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</si>
  <si>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</si>
  <si>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</si>
  <si>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</si>
  <si>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</si>
  <si>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</si>
  <si>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</si>
  <si>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</si>
  <si>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</si>
  <si>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</si>
  <si>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</si>
  <si>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</si>
  <si>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275,78Q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</si>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</sst>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333.66</v>
      </c>
      <c r="G10" s="12">
        <f ca="1">ROUND(INDIRECT(ADDRESS(ROW()+(0), COLUMN()+(-2), 1))*INDIRECT(ADDRESS(ROW()+(0), COLUMN()+(-1), 1)), 2)</f>
        <v>333.66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685.19</v>
      </c>
      <c r="G11" s="12">
        <f ca="1">ROUND(INDIRECT(ADDRESS(ROW()+(0), COLUMN()+(-2), 1))*INDIRECT(ADDRESS(ROW()+(0), COLUMN()+(-1), 1)), 2)</f>
        <v>685.19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480.35</v>
      </c>
      <c r="G12" s="14">
        <f ca="1">ROUND(INDIRECT(ADDRESS(ROW()+(0), COLUMN()+(-2), 1))*INDIRECT(ADDRESS(ROW()+(0), COLUMN()+(-1), 1)), 2)</f>
        <v>480.35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1499.2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0.871</v>
      </c>
      <c r="F15" s="12">
        <v>60.7</v>
      </c>
      <c r="G15" s="12">
        <f ca="1">ROUND(INDIRECT(ADDRESS(ROW()+(0), COLUMN()+(-2), 1))*INDIRECT(ADDRESS(ROW()+(0), COLUMN()+(-1), 1)), 2)</f>
        <v>52.87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0.871</v>
      </c>
      <c r="F16" s="14">
        <v>44.07</v>
      </c>
      <c r="G16" s="14">
        <f ca="1">ROUND(INDIRECT(ADDRESS(ROW()+(0), COLUMN()+(-2), 1))*INDIRECT(ADDRESS(ROW()+(0), COLUMN()+(-1), 1)), 2)</f>
        <v>38.38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91.25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1590.45</v>
      </c>
      <c r="G19" s="14">
        <f ca="1">ROUND(INDIRECT(ADDRESS(ROW()+(0), COLUMN()+(-2), 1))*INDIRECT(ADDRESS(ROW()+(0), COLUMN()+(-1), 1))/100, 2)</f>
        <v>31.81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1622.26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