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<sst xmlns="http://schemas.openxmlformats.org/spreadsheetml/2006/main" count="35" uniqueCount="35">
  <si>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</si>
  <si>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ICU020</t>
  </si>
  <si>
    <t xml:space="preserve">Ud</t>
  </si>
  <si>
    <t xml:space="preserve">Caja de registro prefabricada con colector.</t>
  </si>
  <si>
    <r>
      <rPr>
        <sz val="8.25"/>
        <color rgb="FF000000"/>
        <rFont val="Arial"/>
        <family val="2"/>
      </rPr>
      <t xml:space="preserve">Caja de registro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</si>
  <si>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</si>
  <si>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</si>
  <si>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</si>
  <si>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</si>
  <si>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</si>
  <si>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</si>
  <si>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</si>
  <si>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</si>
  <si>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</si>
  <si>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</si>
  <si>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mt38arg010c</t>
  </si>
  <si>
    <t xml:space="preserve">Ud</t>
  </si>
  <si>
    <t xml:space="preserve">Caja de registro para la conexión de sondas geotérmicas, de polietileno (PE), dimensiones exteriores 660x460x500 mm, con tapa, conexiones de 63 mm de diámetro y 5,8 mm de espesor con la bomba de calor geotérmica y de 32 mm de diámetro y 2,9 mm de espesor con las sondas geotérmicas, para 4 circuitos, de 19,4 kg, con colector formado por módulo de impulsión y módulo de retorno, de 40 mm de diámetro, con caudalímetro para cada circuito, llave de corte en cada módulo y purgador de aire.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</si>
  <si>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</si>
  <si>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</si>
  <si>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</si>
  <si>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</si>
  <si>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</si>
  <si>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</si>
  <si>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</si>
  <si>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</si>
  <si>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</si>
  <si>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</si>
  <si>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</si>
  <si>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</si>
  <si>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</si>
  <si>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</si>
  <si>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</si>
  <si>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936,20Q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</si>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</sst>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1323.07</v>
      </c>
      <c r="H10" s="12">
        <f ca="1">ROUND(INDIRECT(ADDRESS(ROW()+(0), COLUMN()+(-2), 1))*INDIRECT(ADDRESS(ROW()+(0), COLUMN()+(-1), 1)), 2)</f>
        <v>181.26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18082.4</v>
      </c>
      <c r="H11" s="14">
        <f ca="1">ROUND(INDIRECT(ADDRESS(ROW()+(0), COLUMN()+(-2), 1))*INDIRECT(ADDRESS(ROW()+(0), COLUMN()+(-1), 1)), 2)</f>
        <v>18082.4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18263.6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0.871</v>
      </c>
      <c r="G14" s="12">
        <v>59.07</v>
      </c>
      <c r="H14" s="12">
        <f ca="1">ROUND(INDIRECT(ADDRESS(ROW()+(0), COLUMN()+(-2), 1))*INDIRECT(ADDRESS(ROW()+(0), COLUMN()+(-1), 1)), 2)</f>
        <v>51.45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0.61</v>
      </c>
      <c r="G15" s="12">
        <v>42.54</v>
      </c>
      <c r="H15" s="12">
        <f ca="1">ROUND(INDIRECT(ADDRESS(ROW()+(0), COLUMN()+(-2), 1))*INDIRECT(ADDRESS(ROW()+(0), COLUMN()+(-1), 1)), 2)</f>
        <v>25.95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0.261</v>
      </c>
      <c r="G16" s="14">
        <v>60.7</v>
      </c>
      <c r="H16" s="14">
        <f ca="1">ROUND(INDIRECT(ADDRESS(ROW()+(0), COLUMN()+(-2), 1))*INDIRECT(ADDRESS(ROW()+(0), COLUMN()+(-1), 1)), 2)</f>
        <v>15.84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93.24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18356.9</v>
      </c>
      <c r="H19" s="14">
        <f ca="1">ROUND(INDIRECT(ADDRESS(ROW()+(0), COLUMN()+(-2), 1))*INDIRECT(ADDRESS(ROW()+(0), COLUMN()+(-1), 1))/100, 2)</f>
        <v>367.14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18724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