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<sst xmlns="http://schemas.openxmlformats.org/spreadsheetml/2006/main" count="35" uniqueCount="35">
  <si>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</si>
  <si>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ICV037</t>
  </si>
  <si>
    <t xml:space="preserve">Ud</t>
  </si>
  <si>
    <t xml:space="preserve">Equipo aire-agua bomba de calor no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</si>
  <si>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agua caliente sanitaria, en combinación con unidad interior, desde -20 hasta 35°C, clase de eficiencia energética en calefacción A+, unidad interior, para gas R-410A y R-134a, dimensiones 705x600x695 mm, presión sonora en modo normal/silencioso: 43/40 dBA, peso 144 kg, rango de temperatura de salida de agua para calefacción desde 25 hasta 80°C, rango de temperatura de salida de agua para producción de agua caliente sanitaria desde 45 hasta 75°C.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</si>
  <si>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</si>
  <si>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</si>
  <si>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</si>
  <si>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</si>
  <si>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</si>
  <si>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</si>
  <si>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</si>
  <si>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mt42dai353a</t>
  </si>
  <si>
    <t xml:space="preserve">Ud</t>
  </si>
  <si>
    <t xml:space="preserve">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agua caliente sanitaria, en combinación con unidad interior, desde -20 hasta 35°C, clase de eficiencia energética en calefacción A+.</t>
  </si>
  <si>
    <t xml:space="preserve">mt42dai361a</t>
  </si>
  <si>
    <t xml:space="preserve">Ud</t>
  </si>
  <si>
    <t xml:space="preserve">Unidad interior, para gas R-410A y R-134a, dimensiones 705x600x695 mm, presión sonora en modo normal/silencioso: 43/40 dBA, peso 144 kg, rango de temperatura de salida de agua para calefacción desde 25 hasta 80°C, rango de temperatura de salida de agua para producción de agua caliente sanitaria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</si>
  <si>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</si>
  <si>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</si>
  <si>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</si>
  <si>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</si>
  <si>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</si>
  <si>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</si>
  <si>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</si>
  <si>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</si>
  <si>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</si>
  <si>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</si>
  <si>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</si>
  <si>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</si>
  <si>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</si>
  <si>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</si>
  <si>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</si>
  <si>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75.991,85Q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</si>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</sst>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55317.8</v>
      </c>
      <c r="H10" s="12">
        <f ca="1">ROUND(INDIRECT(ADDRESS(ROW()+(0), COLUMN()+(-2), 1))*INDIRECT(ADDRESS(ROW()+(0), COLUMN()+(-1), 1)), 2)</f>
        <v>55317.8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60422.4</v>
      </c>
      <c r="H11" s="12">
        <f ca="1">ROUND(INDIRECT(ADDRESS(ROW()+(0), COLUMN()+(-2), 1))*INDIRECT(ADDRESS(ROW()+(0), COLUMN()+(-1), 1)), 2)</f>
        <v>60422.4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162.33</v>
      </c>
      <c r="H12" s="14">
        <f ca="1">ROUND(INDIRECT(ADDRESS(ROW()+(0), COLUMN()+(-2), 1))*INDIRECT(ADDRESS(ROW()+(0), COLUMN()+(-1), 1)), 2)</f>
        <v>324.66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116065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3.374</v>
      </c>
      <c r="G15" s="12">
        <v>59.1</v>
      </c>
      <c r="H15" s="12">
        <f ca="1">ROUND(INDIRECT(ADDRESS(ROW()+(0), COLUMN()+(-2), 1))*INDIRECT(ADDRESS(ROW()+(0), COLUMN()+(-1), 1)), 2)</f>
        <v>199.4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3.374</v>
      </c>
      <c r="G16" s="14">
        <v>42.91</v>
      </c>
      <c r="H16" s="14">
        <f ca="1">ROUND(INDIRECT(ADDRESS(ROW()+(0), COLUMN()+(-2), 1))*INDIRECT(ADDRESS(ROW()+(0), COLUMN()+(-1), 1)), 2)</f>
        <v>144.78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344.18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116409</v>
      </c>
      <c r="H19" s="14">
        <f ca="1">ROUND(INDIRECT(ADDRESS(ROW()+(0), COLUMN()+(-2), 1))*INDIRECT(ADDRESS(ROW()+(0), COLUMN()+(-1), 1))/100, 2)</f>
        <v>2328.18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118737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