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<sst xmlns="http://schemas.openxmlformats.org/spreadsheetml/2006/main" count="35" uniqueCount="35">
  <si>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</si>
  <si>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IEO040</t>
  </si>
  <si>
    <t xml:space="preserve">m</t>
  </si>
  <si>
    <t xml:space="preserve">Bandeja para soporte y conducción de cables eléctricos.</t>
  </si>
  <si>
    <r>
      <rPr>
        <sz val="8.25"/>
        <color rgb="FF000000"/>
        <rFont val="Arial"/>
        <family val="2"/>
      </rPr>
  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con 1 compartimento, con soporte horizontal, de compuesto termoplástico libre de halógenos, color gris RAL 7035.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</si>
  <si>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</si>
  <si>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</si>
  <si>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</si>
  <si>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</si>
  <si>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</si>
  <si>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</si>
  <si>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</si>
  <si>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mt35une001a</t>
  </si>
  <si>
    <t xml:space="preserve">m</t>
  </si>
  <si>
    <t xml:space="preserve">Bandeja perforada de PVC, color gris RAL 7035, de 60x75 mm, resistencia al impacto 5 julios, propiedades eléctricas: aislante, no propagador de la llama, estable frente a los rayos UV y con buen comportamiento a la intemperie y frente a la acción de los agentes químicos, suministrada en tramos de 3 m de longitud, para soporte y conducción de cables eléctricos.</t>
  </si>
  <si>
    <t xml:space="preserve">mt35une006a</t>
  </si>
  <si>
    <t xml:space="preserve">Ud</t>
  </si>
  <si>
    <t xml:space="preserve">Pieza de unión entre tramos de bandeja, de PVC, color gris RAL 7035, de 60 mm de altura, con tornillos con tuerca de PVC.</t>
  </si>
  <si>
    <t xml:space="preserve">mt35une015ba</t>
  </si>
  <si>
    <t xml:space="preserve">Ud</t>
  </si>
  <si>
    <t xml:space="preserve">Soporte horizontal, de compuesto termoplástico libre de halógenos, color gris RAL 7035, con tornillos con tuerca de PVC.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</si>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</sst>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3.44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125.26</v>
      </c>
      <c r="G10" s="12">
        <f ca="1">ROUND(INDIRECT(ADDRESS(ROW()+(0), COLUMN()+(-2), 1))*INDIRECT(ADDRESS(ROW()+(0), COLUMN()+(-1), 1)), 2)</f>
        <v>125.26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0.667</v>
      </c>
      <c r="F11" s="12">
        <v>45</v>
      </c>
      <c r="G11" s="12">
        <f ca="1">ROUND(INDIRECT(ADDRESS(ROW()+(0), COLUMN()+(-2), 1))*INDIRECT(ADDRESS(ROW()+(0), COLUMN()+(-1), 1)), 2)</f>
        <v>30.02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0.667</v>
      </c>
      <c r="F12" s="14">
        <v>95.82</v>
      </c>
      <c r="G12" s="14">
        <f ca="1">ROUND(INDIRECT(ADDRESS(ROW()+(0), COLUMN()+(-2), 1))*INDIRECT(ADDRESS(ROW()+(0), COLUMN()+(-1), 1)), 2)</f>
        <v>63.91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219.19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0.29</v>
      </c>
      <c r="F15" s="12">
        <v>66.67</v>
      </c>
      <c r="G15" s="12">
        <f ca="1">ROUND(INDIRECT(ADDRESS(ROW()+(0), COLUMN()+(-2), 1))*INDIRECT(ADDRESS(ROW()+(0), COLUMN()+(-1), 1)), 2)</f>
        <v>19.33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0.145</v>
      </c>
      <c r="F16" s="14">
        <v>48.4</v>
      </c>
      <c r="G16" s="14">
        <f ca="1">ROUND(INDIRECT(ADDRESS(ROW()+(0), COLUMN()+(-2), 1))*INDIRECT(ADDRESS(ROW()+(0), COLUMN()+(-1), 1)), 2)</f>
        <v>7.02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26.35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245.54</v>
      </c>
      <c r="G19" s="14">
        <f ca="1">ROUND(INDIRECT(ADDRESS(ROW()+(0), COLUMN()+(-2), 1))*INDIRECT(ADDRESS(ROW()+(0), COLUMN()+(-1), 1))/100, 2)</f>
        <v>4.91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250.45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