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<sst xmlns="http://schemas.openxmlformats.org/spreadsheetml/2006/main" count="29" uniqueCount="29">
  <si>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</si>
  <si>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IFD030</t>
  </si>
  <si>
    <t xml:space="preserve">Ud</t>
  </si>
  <si>
    <t xml:space="preserve">Grupo de presión para red de aprovechamiento de aguas pluviales.</t>
  </si>
  <si>
    <r>
      <rPr>
        <sz val="8.25"/>
        <color rgb="FF000000"/>
        <rFont val="Arial"/>
        <family val="2"/>
      </rPr>
  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</si>
  <si>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</si>
  <si>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</si>
  <si>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</si>
  <si>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</si>
  <si>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</si>
  <si>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</si>
  <si>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</si>
  <si>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mt37bcw800a</t>
  </si>
  <si>
    <t xml:space="preserve">Ud</t>
  </si>
  <si>
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F, conexión de impulsión de 1", conexión de aspiración de 1", conexión de realimentación de agua potable de 3/4", depósito de realimentación de agua potable de 11 l con válvula de flotador, tablero eléctrico con sistema electrónico de control, controlador de flujo y presostato, válvula de 3 vías accionada por interruptor de flotador y conexión para alarma antidesbordamiento.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</si>
  <si>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</si>
  <si>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</si>
  <si>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</si>
  <si>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</si>
  <si>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</si>
  <si>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</si>
  <si>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</si>
  <si>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</si>
  <si>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</si>
  <si>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</si>
  <si>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</si>
  <si>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</si>
  <si>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18.675,15Q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</si>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</sst>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16891</v>
      </c>
      <c r="G10" s="14">
        <f ca="1">ROUND(INDIRECT(ADDRESS(ROW()+(0), COLUMN()+(-2), 1))*INDIRECT(ADDRESS(ROW()+(0), COLUMN()+(-1), 1)), 2)</f>
        <v>16891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16891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0.544</v>
      </c>
      <c r="F13" s="13">
        <v>66.67</v>
      </c>
      <c r="G13" s="13">
        <f ca="1">ROUND(INDIRECT(ADDRESS(ROW()+(0), COLUMN()+(-2), 1))*INDIRECT(ADDRESS(ROW()+(0), COLUMN()+(-1), 1)), 2)</f>
        <v>36.27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0.272</v>
      </c>
      <c r="F14" s="14">
        <v>48.4</v>
      </c>
      <c r="G14" s="14">
        <f ca="1">ROUND(INDIRECT(ADDRESS(ROW()+(0), COLUMN()+(-2), 1))*INDIRECT(ADDRESS(ROW()+(0), COLUMN()+(-1), 1)), 2)</f>
        <v>13.16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49.43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4</v>
      </c>
      <c r="F17" s="14">
        <f ca="1">ROUND(SUM(INDIRECT(ADDRESS(ROW()+(-2), COLUMN()+(1), 1)),INDIRECT(ADDRESS(ROW()+(-6), COLUMN()+(1), 1))), 2)</f>
        <v>16940.5</v>
      </c>
      <c r="G17" s="14">
        <f ca="1">ROUND(INDIRECT(ADDRESS(ROW()+(0), COLUMN()+(-2), 1))*INDIRECT(ADDRESS(ROW()+(0), COLUMN()+(-1), 1))/100, 2)</f>
        <v>677.62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17618.1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