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<sst xmlns="http://schemas.openxmlformats.org/spreadsheetml/2006/main" count="64" uniqueCount="64">
  <si>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</si>
  <si>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</si>
  <si>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</si>
  <si>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</si>
  <si>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caja de registro prefabricada de polipropileno. El precio incluye la demolición y el levantado del firme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</si>
  <si>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</si>
  <si>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</si>
  <si>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</si>
  <si>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</si>
  <si>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</si>
  <si>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</si>
  <si>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</si>
  <si>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</si>
  <si>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</si>
  <si>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</si>
  <si>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</si>
  <si>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</si>
  <si>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</si>
  <si>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</si>
  <si>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</si>
  <si>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</si>
  <si>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mt43www030b</t>
  </si>
  <si>
    <t xml:space="preserve">Ud</t>
  </si>
  <si>
    <t xml:space="preserve">Caja de registro registrable de polipropileno, con fondo precortado, 40x40x40 cm, para instalaciones receptoras de gas.</t>
  </si>
  <si>
    <t xml:space="preserve">mt11arp050e</t>
  </si>
  <si>
    <t xml:space="preserve">Ud</t>
  </si>
  <si>
    <t xml:space="preserve">Tapa de PVC, para caja de registros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</si>
  <si>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</si>
  <si>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</si>
  <si>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</si>
  <si>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</si>
  <si>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</si>
  <si>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</si>
  <si>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</si>
  <si>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</si>
  <si>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</si>
  <si>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</si>
  <si>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</si>
  <si>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</si>
  <si>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</si>
  <si>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</si>
  <si>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</si>
  <si>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</si>
  <si>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</si>
  <si>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</si>
  <si>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</si>
  <si>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</si>
  <si>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</si>
  <si>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</si>
  <si>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</si>
  <si>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</si>
  <si>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</si>
  <si>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</si>
  <si>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</si>
  <si>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</si>
  <si>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</si>
  <si>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</si>
  <si>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</si>
  <si>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</si>
  <si>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</si>
  <si>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</si>
  <si>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</si>
  <si>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720,25Q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</si>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</sst>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77" customWidth="1"/>
    <col min="6" max="6" width="14.28" customWidth="1"/>
    <col min="7" max="7" width="15.8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129.11</v>
      </c>
      <c r="H10" s="12">
        <f ca="1">ROUND(INDIRECT(ADDRESS(ROW()+(0), COLUMN()+(-2), 1))*INDIRECT(ADDRESS(ROW()+(0), COLUMN()+(-1), 1)), 2)</f>
        <v>82.63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108.9</v>
      </c>
      <c r="H11" s="12">
        <f ca="1">ROUND(INDIRECT(ADDRESS(ROW()+(0), COLUMN()+(-2), 1))*INDIRECT(ADDRESS(ROW()+(0), COLUMN()+(-1), 1)), 2)</f>
        <v>871.2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1256.92</v>
      </c>
      <c r="H12" s="12">
        <f ca="1">ROUND(INDIRECT(ADDRESS(ROW()+(0), COLUMN()+(-2), 1))*INDIRECT(ADDRESS(ROW()+(0), COLUMN()+(-1), 1)), 2)</f>
        <v>938.92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839.51</v>
      </c>
      <c r="H13" s="12">
        <f ca="1">ROUND(INDIRECT(ADDRESS(ROW()+(0), COLUMN()+(-2), 1))*INDIRECT(ADDRESS(ROW()+(0), COLUMN()+(-1), 1)), 2)</f>
        <v>839.51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539.87</v>
      </c>
      <c r="H14" s="12">
        <f ca="1">ROUND(INDIRECT(ADDRESS(ROW()+(0), COLUMN()+(-2), 1))*INDIRECT(ADDRESS(ROW()+(0), COLUMN()+(-1), 1)), 2)</f>
        <v>539.87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801.29</v>
      </c>
      <c r="H15" s="12">
        <f ca="1">ROUND(INDIRECT(ADDRESS(ROW()+(0), COLUMN()+(-2), 1))*INDIRECT(ADDRESS(ROW()+(0), COLUMN()+(-1), 1)), 2)</f>
        <v>801.29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51.46</v>
      </c>
      <c r="H16" s="12">
        <f ca="1">ROUND(INDIRECT(ADDRESS(ROW()+(0), COLUMN()+(-2), 1))*INDIRECT(ADDRESS(ROW()+(0), COLUMN()+(-1), 1)), 2)</f>
        <v>51.46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1003.66</v>
      </c>
      <c r="H17" s="14">
        <f ca="1">ROUND(INDIRECT(ADDRESS(ROW()+(0), COLUMN()+(-2), 1))*INDIRECT(ADDRESS(ROW()+(0), COLUMN()+(-1), 1)), 2)</f>
        <v>1003.66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5128.54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55.81</v>
      </c>
      <c r="H20" s="12">
        <f ca="1">ROUND(INDIRECT(ADDRESS(ROW()+(0), COLUMN()+(-2), 1))*INDIRECT(ADDRESS(ROW()+(0), COLUMN()+(-1), 1)), 2)</f>
        <v>133.94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33</v>
      </c>
      <c r="H21" s="14">
        <f ca="1">ROUND(INDIRECT(ADDRESS(ROW()+(0), COLUMN()+(-2), 1))*INDIRECT(ADDRESS(ROW()+(0), COLUMN()+(-1), 1)), 2)</f>
        <v>79.2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213.14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3.461</v>
      </c>
      <c r="G24" s="12">
        <v>59.07</v>
      </c>
      <c r="H24" s="12">
        <f ca="1">ROUND(INDIRECT(ADDRESS(ROW()+(0), COLUMN()+(-2), 1))*INDIRECT(ADDRESS(ROW()+(0), COLUMN()+(-1), 1)), 2)</f>
        <v>204.44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6.792</v>
      </c>
      <c r="G25" s="12">
        <v>42.54</v>
      </c>
      <c r="H25" s="12">
        <f ca="1">ROUND(INDIRECT(ADDRESS(ROW()+(0), COLUMN()+(-2), 1))*INDIRECT(ADDRESS(ROW()+(0), COLUMN()+(-1), 1)), 2)</f>
        <v>288.93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22.422</v>
      </c>
      <c r="G26" s="12">
        <v>60.7</v>
      </c>
      <c r="H26" s="12">
        <f ca="1">ROUND(INDIRECT(ADDRESS(ROW()+(0), COLUMN()+(-2), 1))*INDIRECT(ADDRESS(ROW()+(0), COLUMN()+(-1), 1)), 2)</f>
        <v>1361.02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11.32</v>
      </c>
      <c r="G27" s="14">
        <v>44.07</v>
      </c>
      <c r="H27" s="14">
        <f ca="1">ROUND(INDIRECT(ADDRESS(ROW()+(0), COLUMN()+(-2), 1))*INDIRECT(ADDRESS(ROW()+(0), COLUMN()+(-1), 1)), 2)</f>
        <v>498.87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2353.26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7694.94</v>
      </c>
      <c r="H30" s="14">
        <f ca="1">ROUND(INDIRECT(ADDRESS(ROW()+(0), COLUMN()+(-2), 1))*INDIRECT(ADDRESS(ROW()+(0), COLUMN()+(-1), 1))/100, 2)</f>
        <v>307.8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8002.74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