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<sst xmlns="http://schemas.openxmlformats.org/spreadsheetml/2006/main" count="29" uniqueCount="29">
  <si>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</si>
  <si>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IGW020</t>
  </si>
  <si>
    <t xml:space="preserve">Ud</t>
  </si>
  <si>
    <t xml:space="preserve">Válvula de gas.</t>
  </si>
  <si>
    <r>
      <rPr>
        <sz val="8.25"/>
        <color rgb="FF000000"/>
        <rFont val="Arial"/>
        <family val="2"/>
      </rPr>
      <t xml:space="preserve">Llave de esfera de acero inoxidable con mando de palanca, con bridas en ambos lados de 2 1/2" de diámetro, PN=40 bar.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</si>
  <si>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</si>
  <si>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</si>
  <si>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</si>
  <si>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</si>
  <si>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</si>
  <si>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</si>
  <si>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</si>
  <si>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mt43acv110g</t>
  </si>
  <si>
    <t xml:space="preserve">Ud</t>
  </si>
  <si>
    <t xml:space="preserve">Llave de esfera de acero inoxidable con mando de palanca, con bridas en ambos lados de 2 1/2" de diámetro, PN=40 bar.</t>
  </si>
  <si>
    <t xml:space="preserve">Subtotal materiales:</t>
  </si>
  <si>
    <t xml:space="preserve">Mano de obra</t>
  </si>
  <si>
    <t xml:space="preserve">mo010</t>
  </si>
  <si>
    <t xml:space="preserve">h</t>
  </si>
  <si>
    <t xml:space="preserve">Instalador de gas.</t>
  </si>
  <si>
    <t xml:space="preserve">mo109</t>
  </si>
  <si>
    <t xml:space="preserve">h</t>
  </si>
  <si>
    <t xml:space="preserve">Ayudante de instalador de gas.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</si>
  <si>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</si>
  <si>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</si>
  <si>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</si>
  <si>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</si>
  <si>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708,33Q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</si>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</sst>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70" customWidth="1"/>
    <col min="4" max="4" width="5.95" customWidth="1"/>
    <col min="5" max="5" width="72.93" customWidth="1"/>
    <col min="6" max="6" width="11.05" customWidth="1"/>
    <col min="7" max="7" width="12.92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4022.33</v>
      </c>
      <c r="H10" s="14">
        <f ca="1">ROUND(INDIRECT(ADDRESS(ROW()+(0), COLUMN()+(-2), 1))*INDIRECT(ADDRESS(ROW()+(0), COLUMN()+(-1), 1)), 2)</f>
        <v>4022.33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4022.33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0.544</v>
      </c>
      <c r="G13" s="13">
        <v>66.67</v>
      </c>
      <c r="H13" s="13">
        <f ca="1">ROUND(INDIRECT(ADDRESS(ROW()+(0), COLUMN()+(-2), 1))*INDIRECT(ADDRESS(ROW()+(0), COLUMN()+(-1), 1)), 2)</f>
        <v>36.27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0.544</v>
      </c>
      <c r="G14" s="14">
        <v>48.4</v>
      </c>
      <c r="H14" s="14">
        <f ca="1">ROUND(INDIRECT(ADDRESS(ROW()+(0), COLUMN()+(-2), 1))*INDIRECT(ADDRESS(ROW()+(0), COLUMN()+(-1), 1)), 2)</f>
        <v>26.33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62.6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4084.93</v>
      </c>
      <c r="H17" s="14">
        <f ca="1">ROUND(INDIRECT(ADDRESS(ROW()+(0), COLUMN()+(-2), 1))*INDIRECT(ADDRESS(ROW()+(0), COLUMN()+(-1), 1))/100, 2)</f>
        <v>81.7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4166.63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