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<sst xmlns="http://schemas.openxmlformats.org/spreadsheetml/2006/main" count="32" uniqueCount="32">
  <si>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</si>
  <si>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III130</t>
  </si>
  <si>
    <t xml:space="preserve">Ud</t>
  </si>
  <si>
    <t xml:space="preserve">Luminaria empotrada.</t>
  </si>
  <si>
    <r>
      <rPr>
        <sz val="8.25"/>
        <color rgb="FF000000"/>
        <rFont val="Arial"/>
        <family val="2"/>
      </rPr>
      <t xml:space="preserve">Luminaria cuadrada modular, de 596x596x91 mm, para 3 lámparas fluorescentes TL de 18 W, con cuerpo de luminaria de lámina de acero acabado lacado, de color blanco y lamas transversales estriadas; reflector de aluminio, acabado brillante; balasto magnético; protección IP20 y aislamiento clase F. Instalación empotrada. Incluso lámparas. El precio no incluye las ayudas de albañilería para instalaciones.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</si>
  <si>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</si>
  <si>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</si>
  <si>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</si>
  <si>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</si>
  <si>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</si>
  <si>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</si>
  <si>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</si>
  <si>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mt34lam010cp</t>
  </si>
  <si>
    <t xml:space="preserve">Ud</t>
  </si>
  <si>
    <t xml:space="preserve">Luminaria cuadrada modular, de 596x596x91 mm, para 3 lámparas fluorescentes TL de 18 W, con cuerpo de luminaria de lámina de acero acabado lacado, de color blanco y lamas transversales estriadas; reflector de aluminio, acabado brillante; balasto magnético; protección IP20 y aislamiento clase F, para empotrar.</t>
  </si>
  <si>
    <t xml:space="preserve">mt34tuf010k</t>
  </si>
  <si>
    <t xml:space="preserve">Ud</t>
  </si>
  <si>
    <t xml:space="preserve">Tubo fluorescente TL de 18 W.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</si>
  <si>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</si>
  <si>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</si>
  <si>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</si>
  <si>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</si>
  <si>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</si>
  <si>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</si>
  <si>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</si>
  <si>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</si>
  <si>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</si>
  <si>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</si>
  <si>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</si>
  <si>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</si>
  <si>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651,25Q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</si>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</sst>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6.12" customWidth="1"/>
    <col min="3" max="3" width="1.02" customWidth="1"/>
    <col min="4" max="4" width="7.65" customWidth="1"/>
    <col min="5" max="5" width="73.78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882.17</v>
      </c>
      <c r="H10" s="12">
        <f ca="1">ROUND(INDIRECT(ADDRESS(ROW()+(0), COLUMN()+(-2), 1))*INDIRECT(ADDRESS(ROW()+(0), COLUMN()+(-1), 1)), 2)</f>
        <v>882.17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3</v>
      </c>
      <c r="G11" s="14">
        <v>80.01</v>
      </c>
      <c r="H11" s="14">
        <f ca="1">ROUND(INDIRECT(ADDRESS(ROW()+(0), COLUMN()+(-2), 1))*INDIRECT(ADDRESS(ROW()+(0), COLUMN()+(-1), 1)), 2)</f>
        <v>240.03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1122.2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0.433</v>
      </c>
      <c r="G14" s="12">
        <v>51.76</v>
      </c>
      <c r="H14" s="12">
        <f ca="1">ROUND(INDIRECT(ADDRESS(ROW()+(0), COLUMN()+(-2), 1))*INDIRECT(ADDRESS(ROW()+(0), COLUMN()+(-1), 1)), 2)</f>
        <v>22.41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0.433</v>
      </c>
      <c r="G15" s="14">
        <v>37.55</v>
      </c>
      <c r="H15" s="14">
        <f ca="1">ROUND(INDIRECT(ADDRESS(ROW()+(0), COLUMN()+(-2), 1))*INDIRECT(ADDRESS(ROW()+(0), COLUMN()+(-1), 1)), 2)</f>
        <v>16.26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38.67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1160.87</v>
      </c>
      <c r="H18" s="14">
        <f ca="1">ROUND(INDIRECT(ADDRESS(ROW()+(0), COLUMN()+(-2), 1))*INDIRECT(ADDRESS(ROW()+(0), COLUMN()+(-1), 1))/100, 2)</f>
        <v>23.22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1184.09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