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<sst xmlns="http://schemas.openxmlformats.org/spreadsheetml/2006/main" count="38" uniqueCount="38">
  <si>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</si>
  <si>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NIG040</t>
  </si>
  <si>
    <t xml:space="preserve">m²</t>
  </si>
  <si>
    <t xml:space="preserve">Impermeabilización de galerías y balcones, con láminas de PVC.</t>
  </si>
  <si>
    <r>
      <rPr>
        <sz val="8.25"/>
        <color rgb="FF000000"/>
        <rFont val="Arial"/>
        <family val="2"/>
      </rPr>
      <t xml:space="preserve">Impermeabilización de galerías y balcones, con 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fratasado, membrana impermeabilizante preelaborada flexible de PVC-P, (fv), de 1,2 mm de espesor, con armaduría de velo de fibra de vidrio, y con resistencia a la intemperie, colocada suelta sobre la capa separadora, fijada en solapes mediante soldadura termoplástica, y en los bordes soldada a perfiles colaminados de lámina metálica y PVC-P y protegida con capa separadora de 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</si>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</sst>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884.71</v>
      </c>
      <c r="G10" s="12">
        <f ca="1">ROUND(INDIRECT(ADDRESS(ROW()+(0), COLUMN()+(-2), 1))*INDIRECT(ADDRESS(ROW()+(0), COLUMN()+(-1), 1)), 2)</f>
        <v>35.39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15.44</v>
      </c>
      <c r="G11" s="12">
        <f ca="1">ROUND(INDIRECT(ADDRESS(ROW()+(0), COLUMN()+(-2), 1))*INDIRECT(ADDRESS(ROW()+(0), COLUMN()+(-1), 1)), 2)</f>
        <v>32.42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26.58</v>
      </c>
      <c r="G12" s="12">
        <f ca="1">ROUND(INDIRECT(ADDRESS(ROW()+(0), COLUMN()+(-2), 1))*INDIRECT(ADDRESS(ROW()+(0), COLUMN()+(-1), 1)), 2)</f>
        <v>10.63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111.04</v>
      </c>
      <c r="G13" s="14">
        <f ca="1">ROUND(INDIRECT(ADDRESS(ROW()+(0), COLUMN()+(-2), 1))*INDIRECT(ADDRESS(ROW()+(0), COLUMN()+(-1), 1)), 2)</f>
        <v>116.59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195.03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0.468</v>
      </c>
      <c r="F16" s="12">
        <v>59.07</v>
      </c>
      <c r="G16" s="12">
        <f ca="1">ROUND(INDIRECT(ADDRESS(ROW()+(0), COLUMN()+(-2), 1))*INDIRECT(ADDRESS(ROW()+(0), COLUMN()+(-1), 1)), 2)</f>
        <v>27.64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0.468</v>
      </c>
      <c r="F17" s="14">
        <v>44.16</v>
      </c>
      <c r="G17" s="14">
        <f ca="1">ROUND(INDIRECT(ADDRESS(ROW()+(0), COLUMN()+(-2), 1))*INDIRECT(ADDRESS(ROW()+(0), COLUMN()+(-1), 1)), 2)</f>
        <v>20.67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243.34</v>
      </c>
      <c r="G20" s="14">
        <f ca="1">ROUND(INDIRECT(ADDRESS(ROW()+(0), COLUMN()+(-2), 1))*INDIRECT(ADDRESS(ROW()+(0), COLUMN()+(-1), 1))/100, 2)</f>
        <v>4.87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248.21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