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<sst xmlns="http://schemas.openxmlformats.org/spreadsheetml/2006/main" count="26" uniqueCount="26">
  <si>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</si>
  <si>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NIJ110</t>
  </si>
  <si>
    <t xml:space="preserve">m</t>
  </si>
  <si>
    <t xml:space="preserve">Sellado de junta en estructura de concreto en contacto con el agua, con masilla hidroexpansiva.</t>
  </si>
  <si>
    <r>
      <rPr>
        <sz val="8.25"/>
        <color rgb="FF000000"/>
        <rFont val="Arial"/>
        <family val="2"/>
      </rPr>
      <t xml:space="preserve">Sellado de junta en estructura de concreto en contacto con el agua, expuesta a presión hidrostática, temporal o permanente, con masilla hidroexpansiva monocomponente.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</si>
  <si>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</si>
  <si>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</si>
  <si>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</si>
  <si>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</si>
  <si>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</si>
  <si>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</si>
  <si>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</si>
  <si>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mt15bas200a</t>
  </si>
  <si>
    <t xml:space="preserve">Ud</t>
  </si>
  <si>
    <t xml:space="preserve">Cartucho de masilla hidroexpansiva monocomponente, de 310 ml, para impermeabilización de juntas.</t>
  </si>
  <si>
    <t xml:space="preserve">Subtotal materiales:</t>
  </si>
  <si>
    <t xml:space="preserve">Mano de obra</t>
  </si>
  <si>
    <t xml:space="preserve">mo032</t>
  </si>
  <si>
    <t xml:space="preserve">h</t>
  </si>
  <si>
    <t xml:space="preserve">Aplicador de productos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</si>
  <si>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</si>
  <si>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</si>
  <si>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</si>
  <si>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</si>
  <si>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4,43Q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</si>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</sst>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7.31" customWidth="1"/>
    <col min="4" max="4" width="75.48" customWidth="1"/>
    <col min="5" max="5" width="11.90" customWidth="1"/>
    <col min="6" max="6" width="12.07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0.26</v>
      </c>
      <c r="F10" s="14">
        <v>237.4</v>
      </c>
      <c r="G10" s="14">
        <f ca="1">ROUND(INDIRECT(ADDRESS(ROW()+(0), COLUMN()+(-2), 1))*INDIRECT(ADDRESS(ROW()+(0), COLUMN()+(-1), 1)), 2)</f>
        <v>61.72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61.72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0.005</v>
      </c>
      <c r="F13" s="14">
        <v>64.87</v>
      </c>
      <c r="G13" s="14">
        <f ca="1">ROUND(INDIRECT(ADDRESS(ROW()+(0), COLUMN()+(-2), 1))*INDIRECT(ADDRESS(ROW()+(0), COLUMN()+(-1), 1)), 2)</f>
        <v>0.32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0.32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62.04</v>
      </c>
      <c r="G16" s="14">
        <f ca="1">ROUND(INDIRECT(ADDRESS(ROW()+(0), COLUMN()+(-2), 1))*INDIRECT(ADDRESS(ROW()+(0), COLUMN()+(-1), 1))/100, 2)</f>
        <v>1.24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63.28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