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<sst xmlns="http://schemas.openxmlformats.org/spreadsheetml/2006/main" count="61" uniqueCount="61">
  <si>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</si>
  <si>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</si>
  <si>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</si>
  <si>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</si>
  <si>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de 50 cm de desarrollo con membrana impermeabilizante preelaborada flexible de PVC-P, (fv), de 1,2 mm de espesor, con armaduría de velo de fibra de vidrio, colocada suelta sobre la capa separadora, fijada en solapes mediante soldadura termoplástica, y en los bordes soldada a perfiles colaminados de lámina metálica y PVC-P; acabado con un revestimiento de 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</si>
  <si>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</si>
  <si>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</si>
  <si>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</si>
  <si>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</si>
  <si>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</si>
  <si>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</si>
  <si>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</si>
  <si>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</si>
  <si>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</si>
  <si>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armaduría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</si>
  <si>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</si>
  <si>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</si>
  <si>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</si>
  <si>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</si>
  <si>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</si>
  <si>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</si>
  <si>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</si>
  <si>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</si>
  <si>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</si>
  <si>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</si>
  <si>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</si>
  <si>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</si>
  <si>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</si>
  <si>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</si>
  <si>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</si>
  <si>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</si>
  <si>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</si>
  <si>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Zócalo cerámico de gres rústico, de 7 cm de ancho, 3,00Q/m.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</si>
  <si>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</si>
  <si>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</si>
  <si>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</si>
  <si>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</si>
  <si>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</si>
  <si>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</si>
  <si>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</si>
  <si>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</si>
  <si>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</si>
  <si>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</si>
  <si>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</si>
  <si>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</si>
  <si>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</si>
  <si>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</si>
  <si>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</si>
  <si>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</si>
  <si>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mo113</t>
  </si>
  <si>
    <t xml:space="preserve">h</t>
  </si>
  <si>
    <t xml:space="preserve">Peón albañil.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</si>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</sst>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6.9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104.33</v>
      </c>
      <c r="H10" s="12">
        <f ca="1">ROUND(INDIRECT(ADDRESS(ROW()+(0), COLUMN()+(-2), 1))*INDIRECT(ADDRESS(ROW()+(0), COLUMN()+(-1), 1)), 2)</f>
        <v>52.17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26.58</v>
      </c>
      <c r="H11" s="12">
        <f ca="1">ROUND(INDIRECT(ADDRESS(ROW()+(0), COLUMN()+(-2), 1))*INDIRECT(ADDRESS(ROW()+(0), COLUMN()+(-1), 1)), 2)</f>
        <v>26.58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11.92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162.52</v>
      </c>
      <c r="H13" s="12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2.09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2.69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25.1</v>
      </c>
      <c r="H16" s="12">
        <f ca="1">ROUND(INDIRECT(ADDRESS(ROW()+(0), COLUMN()+(-2), 1))*INDIRECT(ADDRESS(ROW()+(0), COLUMN()+(-1), 1)), 2)</f>
        <v>26.36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5.95</v>
      </c>
      <c r="H17" s="14">
        <f ca="1">ROUND(INDIRECT(ADDRESS(ROW()+(0), COLUMN()+(-2), 1))*INDIRECT(ADDRESS(ROW()+(0), COLUMN()+(-1), 1)), 2)</f>
        <v>0.06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24.91</v>
      </c>
      <c r="H20" s="14">
        <f ca="1">ROUND(INDIRECT(ADDRESS(ROW()+(0), COLUMN()+(-2), 1))*INDIRECT(ADDRESS(ROW()+(0), COLUMN()+(-1), 1)), 2)</f>
        <v>0.32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0.32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0.109</v>
      </c>
      <c r="G23" s="12">
        <v>59.07</v>
      </c>
      <c r="H23" s="12">
        <f ca="1">ROUND(INDIRECT(ADDRESS(ROW()+(0), COLUMN()+(-2), 1))*INDIRECT(ADDRESS(ROW()+(0), COLUMN()+(-1), 1)), 2)</f>
        <v>6.44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0.109</v>
      </c>
      <c r="G24" s="12">
        <v>44.16</v>
      </c>
      <c r="H24" s="12">
        <f ca="1">ROUND(INDIRECT(ADDRESS(ROW()+(0), COLUMN()+(-2), 1))*INDIRECT(ADDRESS(ROW()+(0), COLUMN()+(-1), 1)), 2)</f>
        <v>4.81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0.103</v>
      </c>
      <c r="G25" s="12">
        <v>42.54</v>
      </c>
      <c r="H25" s="12">
        <f ca="1">ROUND(INDIRECT(ADDRESS(ROW()+(0), COLUMN()+(-2), 1))*INDIRECT(ADDRESS(ROW()+(0), COLUMN()+(-1), 1)), 2)</f>
        <v>4.38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0.201</v>
      </c>
      <c r="G26" s="14">
        <v>59.07</v>
      </c>
      <c r="H26" s="14">
        <f ca="1">ROUND(INDIRECT(ADDRESS(ROW()+(0), COLUMN()+(-2), 1))*INDIRECT(ADDRESS(ROW()+(0), COLUMN()+(-1), 1)), 2)</f>
        <v>11.87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27.5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142.07</v>
      </c>
      <c r="H29" s="14">
        <f ca="1">ROUND(INDIRECT(ADDRESS(ROW()+(0), COLUMN()+(-2), 1))*INDIRECT(ADDRESS(ROW()+(0), COLUMN()+(-1), 1))/100, 2)</f>
        <v>2.84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144.91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