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<sst xmlns="http://schemas.openxmlformats.org/spreadsheetml/2006/main" count="32" uniqueCount="32">
  <si>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</si>
  <si>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QTM010</t>
  </si>
  <si>
    <t xml:space="preserve">m²</t>
  </si>
  <si>
    <t xml:space="preserve">Cubierta inclinada de paneles sándwich aislantes, de acero.</t>
  </si>
  <si>
    <r>
      <rPr>
        <sz val="8.25"/>
        <color rgb="FF000000"/>
        <rFont val="Arial"/>
        <family val="2"/>
      </rPr>
      <t xml:space="preserve">Cubierta inclinada de </t>
    </r>
    <r>
      <rPr>
        <b/>
        <sz val="8.25"/>
        <color rgb="FF000000"/>
        <rFont val="Arial"/>
        <family val="2"/>
      </rPr>
      <t xml:space="preserve">paneles sándwich aislantes de acero, de 30 mm de espesor y 1150 mm de ancho, alma aislante de lana de roca</t>
    </r>
    <r>
      <rPr>
        <sz val="8.25"/>
        <color rgb="FF000000"/>
        <rFont val="Arial"/>
        <family val="2"/>
      </rPr>
      <t xml:space="preserve">, con una pendiente mayor del 10%.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</si>
  <si>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</si>
  <si>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</si>
  <si>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</si>
  <si>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</si>
  <si>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</si>
  <si>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</si>
  <si>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</si>
  <si>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mt13dcp010qll</t>
  </si>
  <si>
    <t xml:space="preserve">m²</t>
  </si>
  <si>
    <t xml:space="preserve">Panel sándwich aislante de acero, para cubiertas, de 30 mm de espesor y 1150 mm de ancho, formado por doble cara metálica de lámina estándar de acero, acabado prelacado, de espesor exterior 0,5 mm y espesor interior 0,5 mm y alma aislante de lana de roca de densidad media 145 kg/m³, y accesorios.</t>
  </si>
  <si>
    <t xml:space="preserve">mt13ccg030d</t>
  </si>
  <si>
    <t xml:space="preserve">Ud</t>
  </si>
  <si>
    <t xml:space="preserve">Tornillo autorroscante de 6,5x70 mm de acero inoxidable, con arandela.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</si>
  <si>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</si>
  <si>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</si>
  <si>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</si>
  <si>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</si>
  <si>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cerramientos industriales.</t>
  </si>
  <si>
    <t xml:space="preserve">mo098</t>
  </si>
  <si>
    <t xml:space="preserve">h</t>
  </si>
  <si>
    <t xml:space="preserve">Ayudante de montador de cerramientos industriales.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</si>
  <si>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</si>
  <si>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</si>
  <si>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</si>
  <si>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</si>
  <si>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97,78Q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</si>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</sst>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87" customWidth="1"/>
    <col min="4" max="4" width="5.78" customWidth="1"/>
    <col min="5" max="5" width="56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295.930000</v>
      </c>
      <c r="H10" s="11">
        <f ca="1">ROUND(INDIRECT(ADDRESS(ROW()+(0), COLUMN()+(-2), 1))*INDIRECT(ADDRESS(ROW()+(0), COLUMN()+(-1), 1)), 2)</f>
        <v>310.730000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3.000000</v>
      </c>
      <c r="G11" s="13">
        <v>4.330000</v>
      </c>
      <c r="H11" s="13">
        <f ca="1">ROUND(INDIRECT(ADDRESS(ROW()+(0), COLUMN()+(-2), 1))*INDIRECT(ADDRESS(ROW()+(0), COLUMN()+(-1), 1)), 2)</f>
        <v>12.990000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323.720000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0.089000</v>
      </c>
      <c r="G14" s="11">
        <v>44.960000</v>
      </c>
      <c r="H14" s="11">
        <f ca="1">ROUND(INDIRECT(ADDRESS(ROW()+(0), COLUMN()+(-2), 1))*INDIRECT(ADDRESS(ROW()+(0), COLUMN()+(-1), 1)), 2)</f>
        <v>4.000000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0.089000</v>
      </c>
      <c r="G15" s="13">
        <v>32.070000</v>
      </c>
      <c r="H15" s="13">
        <f ca="1">ROUND(INDIRECT(ADDRESS(ROW()+(0), COLUMN()+(-2), 1))*INDIRECT(ADDRESS(ROW()+(0), COLUMN()+(-1), 1)), 2)</f>
        <v>2.850000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6.850000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330.570000</v>
      </c>
      <c r="H18" s="13">
        <f ca="1">ROUND(INDIRECT(ADDRESS(ROW()+(0), COLUMN()+(-2), 1))*INDIRECT(ADDRESS(ROW()+(0), COLUMN()+(-1), 1))/100, 2)</f>
        <v>6.610000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337.180000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