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<sst xmlns="http://schemas.openxmlformats.org/spreadsheetml/2006/main" count="82" uniqueCount="82">
  <si>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</si>
  <si>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</si>
  <si>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</si>
  <si>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</si>
  <si>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tabiques aligerados de 100 cm de altura media; impermeabilización monocapa adherida: manto prefabricado de betún modificado con elastómero SBS, de 2,5 mm de espesor, con armaduría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</si>
  <si>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</si>
  <si>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</si>
  <si>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</si>
  <si>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</si>
  <si>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</si>
  <si>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</si>
  <si>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</si>
  <si>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</si>
  <si>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</si>
  <si>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</si>
  <si>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</si>
  <si>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</si>
  <si>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</si>
  <si>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</si>
  <si>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</si>
  <si>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</si>
  <si>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</si>
  <si>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</si>
  <si>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</si>
  <si>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</si>
  <si>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</si>
  <si>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</si>
  <si>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</si>
  <si>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</si>
  <si>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</si>
  <si>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</si>
  <si>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</si>
  <si>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armaduría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</si>
  <si>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</si>
  <si>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</si>
  <si>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</si>
  <si>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</si>
  <si>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</si>
  <si>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concreto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</si>
  <si>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</si>
  <si>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</si>
  <si>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</si>
  <si>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</si>
  <si>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</si>
  <si>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</si>
  <si>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</si>
  <si>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</si>
  <si>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</si>
  <si>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</si>
  <si>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</si>
  <si>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</si>
  <si>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</si>
  <si>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</si>
  <si>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</si>
  <si>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</si>
  <si>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</si>
  <si>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</si>
  <si>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</si>
  <si>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</si>
  <si>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</si>
  <si>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</si>
  <si>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</si>
  <si>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</si>
  <si>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</si>
  <si>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</si>
  <si>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</si>
  <si>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</si>
  <si>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</si>
  <si>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</si>
  <si>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</si>
  <si>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mo036</t>
  </si>
  <si>
    <t xml:space="preserve">h</t>
  </si>
  <si>
    <t xml:space="preserve">Techador en pizarra.</t>
  </si>
  <si>
    <t xml:space="preserve">mo074</t>
  </si>
  <si>
    <t xml:space="preserve">h</t>
  </si>
  <si>
    <t xml:space="preserve">Ayudante de techador en pizarra.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</si>
  <si>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</si>
  <si>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</si>
  <si>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</si>
  <si>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</si>
  <si>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174,27Q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</si>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</sst>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1.030000</v>
      </c>
      <c r="H10" s="12">
        <f ca="1">ROUND(INDIRECT(ADDRESS(ROW()+(0), COLUMN()+(-2), 1))*INDIRECT(ADDRESS(ROW()+(0), COLUMN()+(-1), 1)), 2)</f>
        <v>77.710000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10.600000</v>
      </c>
      <c r="H11" s="12">
        <f ca="1">ROUND(INDIRECT(ADDRESS(ROW()+(0), COLUMN()+(-2), 1))*INDIRECT(ADDRESS(ROW()+(0), COLUMN()+(-1), 1)), 2)</f>
        <v>0.130000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145.390000</v>
      </c>
      <c r="H12" s="12">
        <f ca="1">ROUND(INDIRECT(ADDRESS(ROW()+(0), COLUMN()+(-2), 1))*INDIRECT(ADDRESS(ROW()+(0), COLUMN()+(-1), 1)), 2)</f>
        <v>10.610000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1.860000</v>
      </c>
      <c r="H13" s="12">
        <f ca="1">ROUND(INDIRECT(ADDRESS(ROW()+(0), COLUMN()+(-2), 1))*INDIRECT(ADDRESS(ROW()+(0), COLUMN()+(-1), 1)), 2)</f>
        <v>20.930000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3.100000</v>
      </c>
      <c r="H14" s="12">
        <f ca="1">ROUND(INDIRECT(ADDRESS(ROW()+(0), COLUMN()+(-2), 1))*INDIRECT(ADDRESS(ROW()+(0), COLUMN()+(-1), 1)), 2)</f>
        <v>33.790000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14.300000</v>
      </c>
      <c r="H15" s="12">
        <f ca="1">ROUND(INDIRECT(ADDRESS(ROW()+(0), COLUMN()+(-2), 1))*INDIRECT(ADDRESS(ROW()+(0), COLUMN()+(-1), 1)), 2)</f>
        <v>4.290000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52.370000</v>
      </c>
      <c r="H16" s="12">
        <f ca="1">ROUND(INDIRECT(ADDRESS(ROW()+(0), COLUMN()+(-2), 1))*INDIRECT(ADDRESS(ROW()+(0), COLUMN()+(-1), 1)), 2)</f>
        <v>57.610000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4.080000</v>
      </c>
      <c r="H17" s="12">
        <f ca="1">ROUND(INDIRECT(ADDRESS(ROW()+(0), COLUMN()+(-2), 1))*INDIRECT(ADDRESS(ROW()+(0), COLUMN()+(-1), 1)), 2)</f>
        <v>27.780000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0.610000</v>
      </c>
      <c r="H18" s="12">
        <f ca="1">ROUND(INDIRECT(ADDRESS(ROW()+(0), COLUMN()+(-2), 1))*INDIRECT(ADDRESS(ROW()+(0), COLUMN()+(-1), 1)), 2)</f>
        <v>6.480000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67.940000</v>
      </c>
      <c r="H19" s="12">
        <f ca="1">ROUND(INDIRECT(ADDRESS(ROW()+(0), COLUMN()+(-2), 1))*INDIRECT(ADDRESS(ROW()+(0), COLUMN()+(-1), 1)), 2)</f>
        <v>74.050000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29.710000</v>
      </c>
      <c r="H20" s="12">
        <f ca="1">ROUND(INDIRECT(ADDRESS(ROW()+(0), COLUMN()+(-2), 1))*INDIRECT(ADDRESS(ROW()+(0), COLUMN()+(-1), 1)), 2)</f>
        <v>13.670000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54.820000</v>
      </c>
      <c r="H21" s="12">
        <f ca="1">ROUND(INDIRECT(ADDRESS(ROW()+(0), COLUMN()+(-2), 1))*INDIRECT(ADDRESS(ROW()+(0), COLUMN()+(-1), 1)), 2)</f>
        <v>2.740000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102.680000</v>
      </c>
      <c r="H22" s="14">
        <f ca="1">ROUND(INDIRECT(ADDRESS(ROW()+(0), COLUMN()+(-2), 1))*INDIRECT(ADDRESS(ROW()+(0), COLUMN()+(-1), 1)), 2)</f>
        <v>19.710000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349.500000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0.037000</v>
      </c>
      <c r="G25" s="14">
        <v>11.050000</v>
      </c>
      <c r="H25" s="14">
        <f ca="1">ROUND(INDIRECT(ADDRESS(ROW()+(0), COLUMN()+(-2), 1))*INDIRECT(ADDRESS(ROW()+(0), COLUMN()+(-1), 1)), 2)</f>
        <v>0.410000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0.410000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0.924000</v>
      </c>
      <c r="G28" s="12">
        <v>41.700000</v>
      </c>
      <c r="H28" s="12">
        <f ca="1">ROUND(INDIRECT(ADDRESS(ROW()+(0), COLUMN()+(-2), 1))*INDIRECT(ADDRESS(ROW()+(0), COLUMN()+(-1), 1)), 2)</f>
        <v>38.530000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1.319000</v>
      </c>
      <c r="G29" s="12">
        <v>31.000000</v>
      </c>
      <c r="H29" s="12">
        <f ca="1">ROUND(INDIRECT(ADDRESS(ROW()+(0), COLUMN()+(-2), 1))*INDIRECT(ADDRESS(ROW()+(0), COLUMN()+(-1), 1)), 2)</f>
        <v>40.890000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0.338000</v>
      </c>
      <c r="G30" s="12">
        <v>41.700000</v>
      </c>
      <c r="H30" s="12">
        <f ca="1">ROUND(INDIRECT(ADDRESS(ROW()+(0), COLUMN()+(-2), 1))*INDIRECT(ADDRESS(ROW()+(0), COLUMN()+(-1), 1)), 2)</f>
        <v>14.090000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0.338000</v>
      </c>
      <c r="G31" s="12">
        <v>31.000000</v>
      </c>
      <c r="H31" s="12">
        <f ca="1">ROUND(INDIRECT(ADDRESS(ROW()+(0), COLUMN()+(-2), 1))*INDIRECT(ADDRESS(ROW()+(0), COLUMN()+(-1), 1)), 2)</f>
        <v>10.480000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0.471000</v>
      </c>
      <c r="G32" s="12">
        <v>41.700000</v>
      </c>
      <c r="H32" s="12">
        <f ca="1">ROUND(INDIRECT(ADDRESS(ROW()+(0), COLUMN()+(-2), 1))*INDIRECT(ADDRESS(ROW()+(0), COLUMN()+(-1), 1)), 2)</f>
        <v>19.640000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0.471000</v>
      </c>
      <c r="G33" s="14">
        <v>31.000000</v>
      </c>
      <c r="H33" s="14">
        <f ca="1">ROUND(INDIRECT(ADDRESS(ROW()+(0), COLUMN()+(-2), 1))*INDIRECT(ADDRESS(ROW()+(0), COLUMN()+(-1), 1)), 2)</f>
        <v>14.600000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138.230000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488.140000</v>
      </c>
      <c r="H36" s="14">
        <f ca="1">ROUND(INDIRECT(ADDRESS(ROW()+(0), COLUMN()+(-2), 1))*INDIRECT(ADDRESS(ROW()+(0), COLUMN()+(-1), 1))/100, 2)</f>
        <v>9.760000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497.900000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