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<sst xmlns="http://schemas.openxmlformats.org/spreadsheetml/2006/main" count="29" uniqueCount="29">
  <si>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</si>
  <si>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</si>
  <si>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</si>
  <si>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suelos de garajes.</t>
  </si>
  <si>
    <r>
      <rPr>
        <b/>
        <sz val="8.25"/>
        <color rgb="FF000000"/>
        <rFont val="Arial"/>
        <family val="2"/>
      </rPr>
      <t xml:space="preserve">Pintura de dos componentes, a base de resina epoxi y endurecedor amínico en emulsión acuosa, color verde RAL 6001, acabado satinado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aplicada</t>
    </r>
    <r>
      <rPr>
        <sz val="8.25"/>
        <color rgb="FF000000"/>
        <rFont val="Arial"/>
        <family val="2"/>
      </rPr>
      <t xml:space="preserve"> en dos manos (rendimiento: </t>
    </r>
    <r>
      <rPr>
        <b/>
        <sz val="8.25"/>
        <color rgb="FF000000"/>
        <rFont val="Arial"/>
        <family val="2"/>
      </rPr>
      <t xml:space="preserve">0,225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kg/m²</t>
    </r>
    <r>
      <rPr>
        <sz val="8.25"/>
        <color rgb="FF000000"/>
        <rFont val="Arial"/>
        <family val="2"/>
      </rPr>
      <t xml:space="preserve"> cada mano), sobre superficies </t>
    </r>
    <r>
      <rPr>
        <b/>
        <sz val="8.25"/>
        <color rgb="FF000000"/>
        <rFont val="Arial"/>
        <family val="2"/>
      </rPr>
      <t xml:space="preserve">interiores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 concreto o de mortero autonivelante</t>
    </r>
    <r>
      <rPr>
        <sz val="8.25"/>
        <color rgb="FF000000"/>
        <rFont val="Arial"/>
        <family val="2"/>
      </rPr>
      <t xml:space="preserve">, en suelos de garajes (sin incluir la preparación del soporte).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</si>
  <si>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</si>
  <si>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</si>
  <si>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</si>
  <si>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</si>
  <si>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</si>
  <si>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</si>
  <si>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</si>
  <si>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mt27upx010i</t>
  </si>
  <si>
    <t xml:space="preserve">kg</t>
  </si>
  <si>
    <t xml:space="preserve">Pintura de dos componentes, a base de resina epoxi y endurecedor amínico en emulsión acuosa, color verde RAL 6001, acabado satinado, aplicada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</si>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</sst>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3.57" customWidth="1"/>
    <col min="4" max="4" width="20.91" customWidth="1"/>
    <col min="5" max="5" width="23.97" customWidth="1"/>
    <col min="6" max="6" width="10.37" customWidth="1"/>
    <col min="7" max="7" width="4.08" customWidth="1"/>
    <col min="8" max="8" width="8.33" customWidth="1"/>
    <col min="9" max="9" width="6.12" customWidth="1"/>
    <col min="10" max="10" width="5.44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0.450000</v>
      </c>
      <c r="H9" s="15"/>
      <c r="I9" s="17">
        <v>69.450000</v>
      </c>
      <c r="J9" s="17"/>
      <c r="K9" s="17">
        <f ca="1">ROUND(INDIRECT(ADDRESS(ROW()+(0), COLUMN()+(-4), 1))*INDIRECT(ADDRESS(ROW()+(0), COLUMN()+(-2), 1)), 2)</f>
        <v>31.250000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31.250000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0.100000</v>
      </c>
      <c r="H12" s="14"/>
      <c r="I12" s="16">
        <v>31.570000</v>
      </c>
      <c r="J12" s="16"/>
      <c r="K12" s="16">
        <f ca="1">ROUND(INDIRECT(ADDRESS(ROW()+(0), COLUMN()+(-4), 1))*INDIRECT(ADDRESS(ROW()+(0), COLUMN()+(-2), 1)), 2)</f>
        <v>3.160000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0.100000</v>
      </c>
      <c r="H13" s="15"/>
      <c r="I13" s="17">
        <v>23.250000</v>
      </c>
      <c r="J13" s="17"/>
      <c r="K13" s="17">
        <f ca="1">ROUND(INDIRECT(ADDRESS(ROW()+(0), COLUMN()+(-4), 1))*INDIRECT(ADDRESS(ROW()+(0), COLUMN()+(-2), 1)), 2)</f>
        <v>2.330000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5.490000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36.740000</v>
      </c>
      <c r="J16" s="17"/>
      <c r="K16" s="17">
        <f ca="1">ROUND(INDIRECT(ADDRESS(ROW()+(0), COLUMN()+(-4), 1))*INDIRECT(ADDRESS(ROW()+(0), COLUMN()+(-2), 1))/100, 2)</f>
        <v>0.730000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37.470000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