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<sst xmlns="http://schemas.openxmlformats.org/spreadsheetml/2006/main" count="41" uniqueCount="41">
  <si>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</si>
  <si>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RTB020</t>
  </si>
  <si>
    <t xml:space="preserve">m</t>
  </si>
  <si>
    <t xml:space="preserve">Tabica para cielo falso registrable de placas de yeso.</t>
  </si>
  <si>
    <r>
      <rPr>
        <sz val="8.25"/>
        <color rgb="FF000000"/>
        <rFont val="Arial"/>
        <family val="2"/>
      </rPr>
      <t xml:space="preserve">Formación de tabica vertical en cambio de nivel de cielo falso registrable, mediante placas de yeso con nervaduras y acabado liso sobre perfiles metálicos, para cerrar un espacio de 20 cm de altura. Incluso fijaciones para el anclaje de los perfiles y pasta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</si>
  <si>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</si>
  <si>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</si>
  <si>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</si>
  <si>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</si>
  <si>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</si>
  <si>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</si>
  <si>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</si>
  <si>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</si>
  <si>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</si>
  <si>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Placa de yeso con nervaduras, de 100x60 cm y de 8 mm de espesor (20 mm de espesor total, incluyendo las nervaduras), con canto recto y acabado liso, sin revestir, para cielos falsos.</t>
  </si>
  <si>
    <t xml:space="preserve">mt09pes010</t>
  </si>
  <si>
    <t xml:space="preserve">m³</t>
  </si>
  <si>
    <t xml:space="preserve">Pasta de yeso.</t>
  </si>
  <si>
    <t xml:space="preserve">mt12psg225</t>
  </si>
  <si>
    <t xml:space="preserve">m</t>
  </si>
  <si>
    <t xml:space="preserve">Perfil de acero galvanizado, para la sustentación de tabica en cielos falsos registrables.</t>
  </si>
  <si>
    <t xml:space="preserve">mt12psg230</t>
  </si>
  <si>
    <t xml:space="preserve">Ud</t>
  </si>
  <si>
    <t xml:space="preserve">Horquilla de acero galvanizado.</t>
  </si>
  <si>
    <t xml:space="preserve">mt12psg231</t>
  </si>
  <si>
    <t xml:space="preserve">Ud</t>
  </si>
  <si>
    <t xml:space="preserve">Pieza de empalme.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</si>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</sst>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0.224</v>
      </c>
      <c r="G10" s="12">
        <v>29.98</v>
      </c>
      <c r="H10" s="12">
        <f ca="1">ROUND(INDIRECT(ADDRESS(ROW()+(0), COLUMN()+(-2), 1))*INDIRECT(ADDRESS(ROW()+(0), COLUMN()+(-1), 1)), 2)</f>
        <v>6.72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1332.05</v>
      </c>
      <c r="H11" s="12">
        <f ca="1">ROUND(INDIRECT(ADDRESS(ROW()+(0), COLUMN()+(-2), 1))*INDIRECT(ADDRESS(ROW()+(0), COLUMN()+(-1), 1)), 2)</f>
        <v>2.66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21.3</v>
      </c>
      <c r="H12" s="12">
        <f ca="1">ROUND(INDIRECT(ADDRESS(ROW()+(0), COLUMN()+(-2), 1))*INDIRECT(ADDRESS(ROW()+(0), COLUMN()+(-1), 1)), 2)</f>
        <v>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0.55</v>
      </c>
      <c r="G13" s="12">
        <v>6.65</v>
      </c>
      <c r="H13" s="12">
        <f ca="1">ROUND(INDIRECT(ADDRESS(ROW()+(0), COLUMN()+(-2), 1))*INDIRECT(ADDRESS(ROW()+(0), COLUMN()+(-1), 1)), 2)</f>
        <v>3.66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0.55</v>
      </c>
      <c r="G14" s="14">
        <v>8.39</v>
      </c>
      <c r="H14" s="14">
        <f ca="1">ROUND(INDIRECT(ADDRESS(ROW()+(0), COLUMN()+(-2), 1))*INDIRECT(ADDRESS(ROW()+(0), COLUMN()+(-1), 1)), 2)</f>
        <v>4.61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0.544</v>
      </c>
      <c r="G17" s="12">
        <v>59.07</v>
      </c>
      <c r="H17" s="12">
        <f ca="1">ROUND(INDIRECT(ADDRESS(ROW()+(0), COLUMN()+(-2), 1))*INDIRECT(ADDRESS(ROW()+(0), COLUMN()+(-1), 1)), 2)</f>
        <v>32.13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0.544</v>
      </c>
      <c r="G18" s="14">
        <v>42.54</v>
      </c>
      <c r="H18" s="14">
        <f ca="1">ROUND(INDIRECT(ADDRESS(ROW()+(0), COLUMN()+(-2), 1))*INDIRECT(ADDRESS(ROW()+(0), COLUMN()+(-1), 1)), 2)</f>
        <v>23.14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55.27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117.65</v>
      </c>
      <c r="H21" s="14">
        <f ca="1">ROUND(INDIRECT(ADDRESS(ROW()+(0), COLUMN()+(-2), 1))*INDIRECT(ADDRESS(ROW()+(0), COLUMN()+(-1), 1))/100, 2)</f>
        <v>2.35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