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<sst xmlns="http://schemas.openxmlformats.org/spreadsheetml/2006/main" count="44" uniqueCount="44">
  <si>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</si>
  <si>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RTF005</t>
  </si>
  <si>
    <t xml:space="preserve">m²</t>
  </si>
  <si>
    <t xml:space="preserve">Cielo falso registrable de paneles de lana de roca.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</si>
  <si>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 T 24, con suela de 24 mm de ancho, de acero galvanizado, color blanco, comprendiendo perfiles primarios y secundarios, suspendidos de la losa o elemento soporte con varillas y cuelgues; PANELES: paneles acústicos autoportantes de lana de roca, compuestos por módulos de 600x600x15 mm, acabado liso color blanco con canto recto.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</si>
  <si>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</si>
  <si>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</si>
  <si>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</si>
  <si>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</si>
  <si>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</si>
  <si>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</si>
  <si>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</si>
  <si>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mt16pag010a</t>
  </si>
  <si>
    <t xml:space="preserve">m²</t>
  </si>
  <si>
    <t xml:space="preserve">Panel acústico autoportante de lana mineral, de resistencia térmica 0,4 m²K/W, Euroclase A1 de reacción al fuego, compuesto por módulos de 600x600x15 mm, acabado liso color blanco con canto recto para perfilería vista T 24.</t>
  </si>
  <si>
    <t xml:space="preserve">mt12fpg040ij</t>
  </si>
  <si>
    <t xml:space="preserve">m</t>
  </si>
  <si>
    <t xml:space="preserve">Perfil primario T 24 24x38x3700 mm, color blanco, de acero galvanizado.</t>
  </si>
  <si>
    <t xml:space="preserve">mt12fpg040la</t>
  </si>
  <si>
    <t xml:space="preserve">m</t>
  </si>
  <si>
    <t xml:space="preserve">Perfil secundario T 24 24x38x600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</si>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</sst>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137.56</v>
      </c>
      <c r="H10" s="12">
        <f ca="1">ROUND(INDIRECT(ADDRESS(ROW()+(0), COLUMN()+(-2), 1))*INDIRECT(ADDRESS(ROW()+(0), COLUMN()+(-1), 1)), 2)</f>
        <v>140.31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6.36</v>
      </c>
      <c r="H11" s="12">
        <f ca="1">ROUND(INDIRECT(ADDRESS(ROW()+(0), COLUMN()+(-2), 1))*INDIRECT(ADDRESS(ROW()+(0), COLUMN()+(-1), 1)), 2)</f>
        <v>4.45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6.36</v>
      </c>
      <c r="H12" s="12">
        <f ca="1">ROUND(INDIRECT(ADDRESS(ROW()+(0), COLUMN()+(-2), 1))*INDIRECT(ADDRESS(ROW()+(0), COLUMN()+(-1), 1)), 2)</f>
        <v>9.54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4.68</v>
      </c>
      <c r="H13" s="12">
        <f ca="1">ROUND(INDIRECT(ADDRESS(ROW()+(0), COLUMN()+(-2), 1))*INDIRECT(ADDRESS(ROW()+(0), COLUMN()+(-1), 1)), 2)</f>
        <v>1.87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3.08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15.52</v>
      </c>
      <c r="H15" s="14">
        <f ca="1">ROUND(INDIRECT(ADDRESS(ROW()+(0), COLUMN()+(-2), 1))*INDIRECT(ADDRESS(ROW()+(0), COLUMN()+(-1), 1)), 2)</f>
        <v>15.52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0.218</v>
      </c>
      <c r="G18" s="12">
        <v>60.7</v>
      </c>
      <c r="H18" s="12">
        <f ca="1">ROUND(INDIRECT(ADDRESS(ROW()+(0), COLUMN()+(-2), 1))*INDIRECT(ADDRESS(ROW()+(0), COLUMN()+(-1), 1)), 2)</f>
        <v>13.23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0.218</v>
      </c>
      <c r="G19" s="14">
        <v>44.16</v>
      </c>
      <c r="H19" s="14">
        <f ca="1">ROUND(INDIRECT(ADDRESS(ROW()+(0), COLUMN()+(-2), 1))*INDIRECT(ADDRESS(ROW()+(0), COLUMN()+(-1), 1)), 2)</f>
        <v>9.63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22.86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200.71</v>
      </c>
      <c r="H22" s="14">
        <f ca="1">ROUND(INDIRECT(ADDRESS(ROW()+(0), COLUMN()+(-2), 1))*INDIRECT(ADDRESS(ROW()+(0), COLUMN()+(-1), 1))/100, 2)</f>
        <v>4.01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204.72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