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<sst xmlns="http://schemas.openxmlformats.org/spreadsheetml/2006/main" count="29" uniqueCount="29">
  <si>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</si>
  <si>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RTL020</t>
  </si>
  <si>
    <t xml:space="preserve">m²</t>
  </si>
  <si>
    <t xml:space="preserve">Cielo falso registrable de bandejas metálicas. Sistema Fonotech Fonosteel "BUTECH".</t>
  </si>
  <si>
    <r>
      <rPr>
        <sz val="8.25"/>
        <color rgb="FF000000"/>
        <rFont val="Arial"/>
        <family val="2"/>
      </rPr>
      <t xml:space="preserve">Cielo falso registrable suspendido, situado a una altura menor de 4 m. Sistema Fonotech Fonosteel "BUTECH", constituido por: ESTRUCTURA: perfilería vista de acero galvanizado prelacado, color gris acero, con suela de 15 mm de ancho, comprendiendo perfiles primarios y secundarios, suspendidos de la losa o elemento soporte con varillas y cuelgues; BANDEJAS METÁLICAS: bandejas autoportantes, de superficie lisa, modelo Steel Lis, de acero galvanizado lacado, color gris acero, "BUTECH" "PORCELANOSA GRUPO", de 600x600 mm y 0,53 mm de espesor.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</si>
  <si>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</si>
  <si>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</si>
  <si>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</si>
  <si>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</si>
  <si>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</si>
  <si>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</si>
  <si>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</si>
  <si>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mt12pmb010aa</t>
  </si>
  <si>
    <t xml:space="preserve">m²</t>
  </si>
  <si>
    <t xml:space="preserve">Cielo falso registrable formado por bandejas autoportantes, de superficie lisa, modelo Steel Lis, de acero galvanizado lacado, color gris acero, "BUTECH" "PORCELANOSA GRUPO", de 600x600 mm y 0,53 mm de espesor y Euroclase A-s2, d0 de reacción al fuego; incluso sistema de perfilería vista de acero galvanizado prelacado, color gris acero, con suela de 15 mm de ancho, con perfiles primarios y secundarios, perfiles angulares, varillas de sujeción y cuelgues.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</si>
  <si>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</si>
  <si>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</si>
  <si>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</si>
  <si>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</si>
  <si>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Instalador de cielos falsos.</t>
  </si>
  <si>
    <t xml:space="preserve">mo082</t>
  </si>
  <si>
    <t xml:space="preserve">h</t>
  </si>
  <si>
    <t xml:space="preserve">Ayudante instalador de cielos falsos.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</si>
  <si>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</si>
  <si>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</si>
  <si>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</si>
  <si>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</si>
  <si>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73,36Q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</si>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</sst>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1.02</v>
      </c>
      <c r="F10" s="14">
        <v>286.94</v>
      </c>
      <c r="G10" s="14">
        <f ca="1">ROUND(INDIRECT(ADDRESS(ROW()+(0), COLUMN()+(-2), 1))*INDIRECT(ADDRESS(ROW()+(0), COLUMN()+(-1), 1)), 2)</f>
        <v>292.68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292.68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0.196</v>
      </c>
      <c r="F13" s="13">
        <v>59.1</v>
      </c>
      <c r="G13" s="13">
        <f ca="1">ROUND(INDIRECT(ADDRESS(ROW()+(0), COLUMN()+(-2), 1))*INDIRECT(ADDRESS(ROW()+(0), COLUMN()+(-1), 1)), 2)</f>
        <v>11.58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0.196</v>
      </c>
      <c r="F14" s="14">
        <v>43</v>
      </c>
      <c r="G14" s="14">
        <f ca="1">ROUND(INDIRECT(ADDRESS(ROW()+(0), COLUMN()+(-2), 1))*INDIRECT(ADDRESS(ROW()+(0), COLUMN()+(-1), 1)), 2)</f>
        <v>8.43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20.01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312.69</v>
      </c>
      <c r="G17" s="14">
        <f ca="1">ROUND(INDIRECT(ADDRESS(ROW()+(0), COLUMN()+(-2), 1))*INDIRECT(ADDRESS(ROW()+(0), COLUMN()+(-1), 1))/100, 2)</f>
        <v>6.25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318.94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