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<sst xmlns="http://schemas.openxmlformats.org/spreadsheetml/2006/main" count="40" uniqueCount="40">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</sst>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2.72" customWidth="1"/>
    <col min="4" max="4" width="4.93" customWidth="1"/>
    <col min="5" max="5" width="51.00" customWidth="1"/>
    <col min="6" max="6" width="14.96" customWidth="1"/>
    <col min="7" max="7" width="15.13" customWidth="1"/>
    <col min="8" max="8" width="6.12" customWidth="1"/>
    <col min="9" max="9" width="1.02" customWidth="1"/>
    <col min="10" max="10" width="1.02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0.184000</v>
      </c>
      <c r="G9" s="17">
        <v>346.590000</v>
      </c>
      <c r="H9" s="17">
        <f ca="1">ROUND(INDIRECT(ADDRESS(ROW()+(0), COLUMN()+(-2), 1))*INDIRECT(ADDRESS(ROW()+(0), COLUMN()+(-1), 1)), 2)</f>
        <v>63.770000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63.770000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0.002000</v>
      </c>
      <c r="G12" s="16">
        <v>509.610000</v>
      </c>
      <c r="H12" s="16">
        <f ca="1">ROUND(INDIRECT(ADDRESS(ROW()+(0), COLUMN()+(-2), 1))*INDIRECT(ADDRESS(ROW()+(0), COLUMN()+(-1), 1)), 2)</f>
        <v>1.020000</v>
      </c>
      <c r="I12" s="16"/>
      <c r="J12" s="16"/>
      <c r="K12" s="16"/>
    </row>
    <row r="13" spans="1:11" ht="24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0.002000</v>
      </c>
      <c r="G13" s="16">
        <v>105.170000</v>
      </c>
      <c r="H13" s="16">
        <f ca="1">ROUND(INDIRECT(ADDRESS(ROW()+(0), COLUMN()+(-2), 1))*INDIRECT(ADDRESS(ROW()+(0), COLUMN()+(-1), 1)), 2)</f>
        <v>0.210000</v>
      </c>
      <c r="I13" s="16"/>
      <c r="J13" s="16"/>
      <c r="K13" s="16"/>
    </row>
    <row r="14" spans="1:11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5">
        <v>0.002000</v>
      </c>
      <c r="G14" s="17">
        <v>369.180000</v>
      </c>
      <c r="H14" s="17">
        <f ca="1">ROUND(INDIRECT(ADDRESS(ROW()+(0), COLUMN()+(-2), 1))*INDIRECT(ADDRESS(ROW()+(0), COLUMN()+(-1), 1)), 2)</f>
        <v>0.740000</v>
      </c>
      <c r="I14" s="17"/>
      <c r="J14" s="17"/>
      <c r="K14" s="17"/>
    </row>
    <row r="15" spans="1:11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1)),INDIRECT(ADDRESS(ROW()+(-3), COLUMN()+(0), 1))), 2)</f>
        <v>1.970000</v>
      </c>
      <c r="I15" s="20"/>
      <c r="J15" s="20"/>
      <c r="K15" s="20"/>
    </row>
    <row r="16" spans="1:11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  <c r="K16" s="18"/>
    </row>
    <row r="17" spans="1:11" ht="13.50" thickBot="1" customHeight="1">
      <c r="A17" s="1" t="s">
        <v>28</v>
      </c>
      <c r="B17" s="1"/>
      <c r="C17" s="13" t="s">
        <v>29</v>
      </c>
      <c r="D17" s="13"/>
      <c r="E17" s="1" t="s">
        <v>30</v>
      </c>
      <c r="F17" s="14">
        <v>0.004000</v>
      </c>
      <c r="G17" s="16">
        <v>31.570000</v>
      </c>
      <c r="H17" s="16">
        <f ca="1">ROUND(INDIRECT(ADDRESS(ROW()+(0), COLUMN()+(-2), 1))*INDIRECT(ADDRESS(ROW()+(0), COLUMN()+(-1), 1)), 2)</f>
        <v>0.130000</v>
      </c>
      <c r="I17" s="16"/>
      <c r="J17" s="16"/>
      <c r="K17" s="16"/>
    </row>
    <row r="18" spans="1:11" ht="13.50" thickBot="1" customHeight="1">
      <c r="A18" s="1" t="s">
        <v>31</v>
      </c>
      <c r="B18" s="1"/>
      <c r="C18" s="13" t="s">
        <v>32</v>
      </c>
      <c r="D18" s="13"/>
      <c r="E18" s="1" t="s">
        <v>33</v>
      </c>
      <c r="F18" s="15">
        <v>0.018000</v>
      </c>
      <c r="G18" s="17">
        <v>23.250000</v>
      </c>
      <c r="H18" s="17">
        <f ca="1">ROUND(INDIRECT(ADDRESS(ROW()+(0), COLUMN()+(-2), 1))*INDIRECT(ADDRESS(ROW()+(0), COLUMN()+(-1), 1)), 2)</f>
        <v>0.420000</v>
      </c>
      <c r="I18" s="17"/>
      <c r="J18" s="17"/>
      <c r="K18" s="17"/>
    </row>
    <row r="19" spans="1:11" ht="13.50" thickBot="1" customHeight="1">
      <c r="A19" s="18"/>
      <c r="B19" s="18"/>
      <c r="C19" s="18"/>
      <c r="D19" s="18"/>
      <c r="E19" s="18"/>
      <c r="F19" s="12" t="s">
        <v>34</v>
      </c>
      <c r="G19" s="12"/>
      <c r="H19" s="20">
        <f ca="1">ROUND(SUM(INDIRECT(ADDRESS(ROW()+(-1), COLUMN()+(0), 1)),INDIRECT(ADDRESS(ROW()+(-2), COLUMN()+(0), 1))), 2)</f>
        <v>0.550000</v>
      </c>
      <c r="I19" s="20"/>
      <c r="J19" s="20"/>
      <c r="K19" s="20"/>
    </row>
    <row r="20" spans="1:11" ht="13.50" thickBot="1" customHeight="1">
      <c r="A20" s="18">
        <v>4.000000</v>
      </c>
      <c r="B20" s="18"/>
      <c r="C20" s="18"/>
      <c r="D20" s="18"/>
      <c r="E20" s="21" t="s">
        <v>35</v>
      </c>
      <c r="F20" s="21"/>
      <c r="G20" s="18"/>
      <c r="H20" s="18"/>
      <c r="I20" s="18"/>
      <c r="J20" s="18"/>
      <c r="K20" s="18"/>
    </row>
    <row r="21" spans="1:11" ht="13.50" thickBot="1" customHeight="1">
      <c r="A21" s="22"/>
      <c r="B21" s="22"/>
      <c r="C21" s="23" t="s">
        <v>36</v>
      </c>
      <c r="D21" s="23"/>
      <c r="E21" s="22" t="s">
        <v>37</v>
      </c>
      <c r="F21" s="15">
        <v>2.000000</v>
      </c>
      <c r="G21" s="17">
        <f ca="1">ROUND(SUM(INDIRECT(ADDRESS(ROW()+(-2), COLUMN()+(1), 1)),INDIRECT(ADDRESS(ROW()+(-6), COLUMN()+(1), 1)),INDIRECT(ADDRESS(ROW()+(-11), COLUMN()+(1), 1))), 2)</f>
        <v>66.290000</v>
      </c>
      <c r="H21" s="17">
        <f ca="1">ROUND(INDIRECT(ADDRESS(ROW()+(0), COLUMN()+(-2), 1))*INDIRECT(ADDRESS(ROW()+(0), COLUMN()+(-1), 1))/100, 2)</f>
        <v>1.330000</v>
      </c>
      <c r="I21" s="17"/>
      <c r="J21" s="17"/>
      <c r="K21" s="17"/>
    </row>
    <row r="22" spans="1:11" ht="13.50" thickBot="1" customHeight="1">
      <c r="A22" s="6" t="s">
        <v>38</v>
      </c>
      <c r="B22" s="6"/>
      <c r="C22" s="7"/>
      <c r="D22" s="7"/>
      <c r="E22" s="8"/>
      <c r="F22" s="24" t="s">
        <v>39</v>
      </c>
      <c r="G22" s="25"/>
      <c r="H22" s="26">
        <f ca="1">ROUND(SUM(INDIRECT(ADDRESS(ROW()+(-1), COLUMN()+(0), 1)),INDIRECT(ADDRESS(ROW()+(-3), COLUMN()+(0), 1)),INDIRECT(ADDRESS(ROW()+(-7), COLUMN()+(0), 1)),INDIRECT(ADDRESS(ROW()+(-12), COLUMN()+(0), 1))), 2)</f>
        <v>67.620000</v>
      </c>
      <c r="I22" s="26"/>
      <c r="J22" s="26"/>
      <c r="K22" s="26"/>
    </row>
  </sheetData>
  <mergeCells count="5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F15:G15"/>
    <mergeCell ref="H15:K15"/>
    <mergeCell ref="A16:B16"/>
    <mergeCell ref="C16:D16"/>
    <mergeCell ref="E16:F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E22"/>
    <mergeCell ref="F22:G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