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<sst xmlns="http://schemas.openxmlformats.org/spreadsheetml/2006/main" count="36" uniqueCount="36">
  <si>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</si>
  <si>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ADR030</t>
  </si>
  <si>
    <t xml:space="preserve">m³</t>
  </si>
  <si>
    <t xml:space="preserve">Relleno para base de piso.</t>
  </si>
  <si>
    <r>
      <rPr>
        <sz val="8.25"/>
        <color rgb="FF000000"/>
        <rFont val="Arial"/>
        <family val="2"/>
      </rPr>
      <t xml:space="preserve">Base de piso realizada mediante relleno a cielo abierto, con zahorra natural caliza, y compactación en tongadas sucesivas de 30 cm de espesor máximo con bandeja vibrante de guiado manual, hasta alcanzar una densidad seca no inferior al 95% de la máxima obtenida en la prueba Proctor Modificado. El precio no incluye la realización de la prueba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</si>
  <si>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</si>
  <si>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</si>
  <si>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</si>
  <si>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</si>
  <si>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</si>
  <si>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</si>
  <si>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</si>
  <si>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</si>
  <si>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</si>
  <si>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</si>
  <si>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Subtotal materiales:</t>
  </si>
  <si>
    <t xml:space="preserve">Equipo y herramienta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</si>
  <si>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</si>
  <si>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</si>
  <si>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</si>
  <si>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</si>
  <si>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</si>
  <si>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Bandeja vibrante de guiado manual, de 300 kg, ancho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</si>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</sst>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90.81</v>
      </c>
      <c r="H10" s="14">
        <f ca="1">ROUND(INDIRECT(ADDRESS(ROW()+(0), COLUMN()+(-2), 1))*INDIRECT(ADDRESS(ROW()+(0), COLUMN()+(-1), 1)), 2)</f>
        <v>199.78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199.78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0.116</v>
      </c>
      <c r="G13" s="13">
        <v>75.77</v>
      </c>
      <c r="H13" s="13">
        <f ca="1">ROUND(INDIRECT(ADDRESS(ROW()+(0), COLUMN()+(-2), 1))*INDIRECT(ADDRESS(ROW()+(0), COLUMN()+(-1), 1)), 2)</f>
        <v>8.79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3">
        <v>52.23</v>
      </c>
      <c r="H14" s="13">
        <f ca="1">ROUND(INDIRECT(ADDRESS(ROW()+(0), COLUMN()+(-2), 1))*INDIRECT(ADDRESS(ROW()+(0), COLUMN()+(-1), 1)), 2)</f>
        <v>9.09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0.012</v>
      </c>
      <c r="G15" s="14">
        <v>867.76</v>
      </c>
      <c r="H15" s="14">
        <f ca="1">ROUND(INDIRECT(ADDRESS(ROW()+(0), COLUMN()+(-2), 1))*INDIRECT(ADDRESS(ROW()+(0), COLUMN()+(-1), 1)), 2)</f>
        <v>10.41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28.29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0.076</v>
      </c>
      <c r="G18" s="14">
        <v>46.72</v>
      </c>
      <c r="H18" s="14">
        <f ca="1">ROUND(INDIRECT(ADDRESS(ROW()+(0), COLUMN()+(-2), 1))*INDIRECT(ADDRESS(ROW()+(0), COLUMN()+(-1), 1)), 2)</f>
        <v>3.55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3.55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231.62</v>
      </c>
      <c r="H21" s="14">
        <f ca="1">ROUND(INDIRECT(ADDRESS(ROW()+(0), COLUMN()+(-2), 1))*INDIRECT(ADDRESS(ROW()+(0), COLUMN()+(-1), 1))/100, 2)</f>
        <v>4.63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236.25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