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<sst xmlns="http://schemas.openxmlformats.org/spreadsheetml/2006/main" count="39" uniqueCount="39">
  <si>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</si>
  <si>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AMI010</t>
  </si>
  <si>
    <t xml:space="preserve">m</t>
  </si>
  <si>
    <t xml:space="preserve">Columna de terreno consolidado con inyecciones de lechada de cemento a presión.</t>
  </si>
  <si>
    <r>
      <rPr>
        <sz val="8.25"/>
        <color rgb="FF000000"/>
        <rFont val="Arial"/>
        <family val="2"/>
      </rPr>
      <t xml:space="preserve">Columna de terreno consolidado con inyecciones de lechada de cemento a presión, 300 kg/m de consumo medio de cemento, realizada con la técnica del tubo-manguito, mediante la perforación y colocación en el terreno de tubos provistos de válvulas, a través de las cuales se inyecta a presión la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</si>
  <si>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</si>
  <si>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</si>
  <si>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</si>
  <si>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</si>
  <si>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</si>
  <si>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</si>
  <si>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</si>
  <si>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</si>
  <si>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</si>
  <si>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</si>
  <si>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mt08cet020a</t>
  </si>
  <si>
    <t xml:space="preserve">t</t>
  </si>
  <si>
    <t xml:space="preserve">Cemento CEM II / A-P 32,5 N, a granel.</t>
  </si>
  <si>
    <t xml:space="preserve">Subtotal materiales:</t>
  </si>
  <si>
    <t xml:space="preserve">Equipo y herramienta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</si>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</sst>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34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11.98</v>
      </c>
      <c r="H10" s="12">
        <f ca="1">ROUND(INDIRECT(ADDRESS(ROW()+(0), COLUMN()+(-2), 1))*INDIRECT(ADDRESS(ROW()+(0), COLUMN()+(-1), 1)), 2)</f>
        <v>4.49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740.95</v>
      </c>
      <c r="H11" s="14">
        <f ca="1">ROUND(INDIRECT(ADDRESS(ROW()+(0), COLUMN()+(-2), 1))*INDIRECT(ADDRESS(ROW()+(0), COLUMN()+(-1), 1)), 2)</f>
        <v>222.29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226.78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0.104</v>
      </c>
      <c r="G14" s="14">
        <v>3310.48</v>
      </c>
      <c r="H14" s="14">
        <f ca="1">ROUND(INDIRECT(ADDRESS(ROW()+(0), COLUMN()+(-2), 1))*INDIRECT(ADDRESS(ROW()+(0), COLUMN()+(-1), 1)), 2)</f>
        <v>344.29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344.29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0.236</v>
      </c>
      <c r="G17" s="12">
        <v>64.87</v>
      </c>
      <c r="H17" s="12">
        <f ca="1">ROUND(INDIRECT(ADDRESS(ROW()+(0), COLUMN()+(-2), 1))*INDIRECT(ADDRESS(ROW()+(0), COLUMN()+(-1), 1)), 2)</f>
        <v>15.31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0.118</v>
      </c>
      <c r="G18" s="12">
        <v>46.72</v>
      </c>
      <c r="H18" s="12">
        <f ca="1">ROUND(INDIRECT(ADDRESS(ROW()+(0), COLUMN()+(-2), 1))*INDIRECT(ADDRESS(ROW()+(0), COLUMN()+(-1), 1)), 2)</f>
        <v>5.51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0.118</v>
      </c>
      <c r="G19" s="14">
        <v>47.49</v>
      </c>
      <c r="H19" s="14">
        <f ca="1">ROUND(INDIRECT(ADDRESS(ROW()+(0), COLUMN()+(-2), 1))*INDIRECT(ADDRESS(ROW()+(0), COLUMN()+(-1), 1)), 2)</f>
        <v>5.6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26.42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597.49</v>
      </c>
      <c r="H22" s="14">
        <f ca="1">ROUND(INDIRECT(ADDRESS(ROW()+(0), COLUMN()+(-2), 1))*INDIRECT(ADDRESS(ROW()+(0), COLUMN()+(-1), 1))/100, 2)</f>
        <v>11.95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609.44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