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<sst xmlns="http://schemas.openxmlformats.org/spreadsheetml/2006/main" count="41" uniqueCount="41">
  <si>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</si>
  <si>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</si>
  <si>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</si>
  <si>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de anclaje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</si>
  <si>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anclaje de acero corrugado Grado 60 (fy=4200 kg/cm²) de 12 mm de diámetro y 50 cm de longitud total, embutidos en el concreto fresco, y atornillados con arandelas, tuerca y contratuerca una vez endurecido el concreto del cimiento. Incluso mortero autonivelante expansivo para relleno del espacio resultante entre el concreto endurecido y la placa y protección anticorrosiva aplicada a las tuercas y extremos de los pernos de anclaje.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</si>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</sst>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23.67</v>
      </c>
      <c r="G10" s="12">
        <f ca="1">ROUND(INDIRECT(ADDRESS(ROW()+(0), COLUMN()+(-2), 1))*INDIRECT(ADDRESS(ROW()+(0), COLUMN()+(-1), 1)), 2)</f>
        <v>139.37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7.65</v>
      </c>
      <c r="G11" s="12">
        <f ca="1">ROUND(INDIRECT(ADDRESS(ROW()+(0), COLUMN()+(-2), 1))*INDIRECT(ADDRESS(ROW()+(0), COLUMN()+(-1), 1)), 2)</f>
        <v>13.58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13.17</v>
      </c>
      <c r="G12" s="12">
        <f ca="1">ROUND(INDIRECT(ADDRESS(ROW()+(0), COLUMN()+(-2), 1))*INDIRECT(ADDRESS(ROW()+(0), COLUMN()+(-1), 1)), 2)</f>
        <v>52.68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7.33</v>
      </c>
      <c r="G13" s="12">
        <f ca="1">ROUND(INDIRECT(ADDRESS(ROW()+(0), COLUMN()+(-2), 1))*INDIRECT(ADDRESS(ROW()+(0), COLUMN()+(-1), 1)), 2)</f>
        <v>27.49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46.86</v>
      </c>
      <c r="G14" s="14">
        <f ca="1">ROUND(INDIRECT(ADDRESS(ROW()+(0), COLUMN()+(-2), 1))*INDIRECT(ADDRESS(ROW()+(0), COLUMN()+(-1), 1)), 2)</f>
        <v>13.78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0.438</v>
      </c>
      <c r="F17" s="12">
        <v>67.51</v>
      </c>
      <c r="G17" s="12">
        <f ca="1">ROUND(INDIRECT(ADDRESS(ROW()+(0), COLUMN()+(-2), 1))*INDIRECT(ADDRESS(ROW()+(0), COLUMN()+(-1), 1)), 2)</f>
        <v>29.57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0.438</v>
      </c>
      <c r="F18" s="14">
        <v>50.43</v>
      </c>
      <c r="G18" s="14">
        <f ca="1">ROUND(INDIRECT(ADDRESS(ROW()+(0), COLUMN()+(-2), 1))*INDIRECT(ADDRESS(ROW()+(0), COLUMN()+(-1), 1)), 2)</f>
        <v>22.09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51.66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298.56</v>
      </c>
      <c r="G21" s="14">
        <f ca="1">ROUND(INDIRECT(ADDRESS(ROW()+(0), COLUMN()+(-2), 1))*INDIRECT(ADDRESS(ROW()+(0), COLUMN()+(-1), 1))/100, 2)</f>
        <v>5.97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304.53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