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<sst xmlns="http://schemas.openxmlformats.org/spreadsheetml/2006/main" count="41" uniqueCount="41">
  <si>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</si>
  <si>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</si>
  <si>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</si>
  <si>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</si>
  <si>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fluido, de elevada resistencia mecánica y retracción compensada, con una resistencia a compresión a 28 días mayor o igual a 78,5 N/mm² y un módulo de elasticidad mayor o igual a 20000 N/mm², Euroclase A1 de reacción al fuego, en capa de 40 mm de espesor medio, de consistencia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</si>
  <si>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</si>
  <si>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</si>
  <si>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</si>
  <si>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</si>
  <si>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</si>
  <si>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</si>
  <si>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</si>
  <si>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mt09red110c</t>
  </si>
  <si>
    <t xml:space="preserve">kg</t>
  </si>
  <si>
    <t xml:space="preserve">Mortero fluido, de elevada resistencia mecánica y retracción compensada, con una resistencia a compresión a 28 días mayor o igual a 78,5 N/mm² y un módulo de elasticidad mayor o igual a 20000 N/mm², Euroclase A1 de reacción al fuego,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</si>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</sst>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77</v>
      </c>
      <c r="G10" s="12">
        <v>6.29</v>
      </c>
      <c r="H10" s="12">
        <f ca="1">ROUND(INDIRECT(ADDRESS(ROW()+(0), COLUMN()+(-2), 1))*INDIRECT(ADDRESS(ROW()+(0), COLUMN()+(-1), 1)), 2)</f>
        <v>484.33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11.98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50.5</v>
      </c>
      <c r="H12" s="12">
        <f ca="1">ROUND(INDIRECT(ADDRESS(ROW()+(0), COLUMN()+(-2), 1))*INDIRECT(ADDRESS(ROW()+(0), COLUMN()+(-1), 1)), 2)</f>
        <v>1.01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14.95</v>
      </c>
      <c r="H13" s="12">
        <f ca="1">ROUND(INDIRECT(ADDRESS(ROW()+(0), COLUMN()+(-2), 1))*INDIRECT(ADDRESS(ROW()+(0), COLUMN()+(-1), 1)), 2)</f>
        <v>0.45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153.79</v>
      </c>
      <c r="H14" s="14">
        <f ca="1">ROUND(INDIRECT(ADDRESS(ROW()+(0), COLUMN()+(-2), 1))*INDIRECT(ADDRESS(ROW()+(0), COLUMN()+(-1), 1)), 2)</f>
        <v>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487.89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0.168</v>
      </c>
      <c r="G17" s="12">
        <v>64.87</v>
      </c>
      <c r="H17" s="12">
        <f ca="1">ROUND(INDIRECT(ADDRESS(ROW()+(0), COLUMN()+(-2), 1))*INDIRECT(ADDRESS(ROW()+(0), COLUMN()+(-1), 1)), 2)</f>
        <v>10.9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0.168</v>
      </c>
      <c r="G18" s="14">
        <v>46.72</v>
      </c>
      <c r="H18" s="14">
        <f ca="1">ROUND(INDIRECT(ADDRESS(ROW()+(0), COLUMN()+(-2), 1))*INDIRECT(ADDRESS(ROW()+(0), COLUMN()+(-1), 1)), 2)</f>
        <v>7.85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506.64</v>
      </c>
      <c r="H21" s="14">
        <f ca="1">ROUND(INDIRECT(ADDRESS(ROW()+(0), COLUMN()+(-2), 1))*INDIRECT(ADDRESS(ROW()+(0), COLUMN()+(-1), 1))/100, 2)</f>
        <v>10.13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516.77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