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<sst xmlns="http://schemas.openxmlformats.org/spreadsheetml/2006/main" count="38" uniqueCount="38">
  <si>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</si>
  <si>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EMM030</t>
  </si>
  <si>
    <t xml:space="preserve">Ud</t>
  </si>
  <si>
    <t xml:space="preserve">Pie de columna con apoyo articulado.</t>
  </si>
  <si>
    <r>
      <rPr>
        <sz val="8.25"/>
        <color rgb="FF000000"/>
        <rFont val="Arial"/>
        <family val="2"/>
      </rPr>
      <t xml:space="preserve">Pie de columna inclinable, de acero S235JR, con protección Z275 frente a la corrosión, de 71x60 mm en la zona a conectar con la columna y 100x100 mm en la conexión inferior, formando un apoyo articulado de 100 mm de altura para columna de madera, fijado a la estructura portante de concreto con 60 anclajes químicos estructurales mediante perforaciones, relleno de los orificios con inyección de resina de viniléster, libre de estireno, de dos componentes, y posterior inserción de varillas roscadas con tuercas y arandelas, de acero galvanizado calidad 5.8, según ISO 898-1 y fijado a la columna con 60 tornillos autoperforantes para madera,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</si>
  <si>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</si>
  <si>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</si>
  <si>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</si>
  <si>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</si>
  <si>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</si>
  <si>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</si>
  <si>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</si>
  <si>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mt07emr010a</t>
  </si>
  <si>
    <t xml:space="preserve">Ud</t>
  </si>
  <si>
    <t xml:space="preserve">Pie de columna inclinable, de acero S235JR, con protección Z275 frente a la corrosión, de 71x60 mm en la zona a conectar con la columna, 100x100 mm en la conexión inferior y 5 mm de espesor, para formación de apoyo articulado en columna de madera, de 100 mm de altura.</t>
  </si>
  <si>
    <t xml:space="preserve">mt07emr113ac</t>
  </si>
  <si>
    <t xml:space="preserve">Ud</t>
  </si>
  <si>
    <t xml:space="preserve">Tornillo autoperforante para madera, de 3,5 mm de diámetro y 40 mm de longitud, de acero galvanizado con revestimiento de cromo.</t>
  </si>
  <si>
    <t xml:space="preserve">mt26aqr020aa</t>
  </si>
  <si>
    <t xml:space="preserve">Ud</t>
  </si>
  <si>
    <t xml:space="preserve">Anclaje compuesto por varilla roscada de acero galvanizado calidad 5.8, según ISO 898-1, de 8 mm de diámetro, y 110 mm de longitud, tuerca y arandela, para fijaciones sobre estructuras de concreto.</t>
  </si>
  <si>
    <t xml:space="preserve">mt26pmr010a</t>
  </si>
  <si>
    <t xml:space="preserve">Ud</t>
  </si>
  <si>
    <t xml:space="preserve">Cartucho de resina de viniléster, libre de estireno, de dos componentes, de 300 ml, para aplicaciones estructurales.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</si>
  <si>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</si>
  <si>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</si>
  <si>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</si>
  <si>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</si>
  <si>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</si>
  <si>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</si>
  <si>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</si>
  <si>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</si>
  <si>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</si>
  <si>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</si>
  <si>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</si>
  <si>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</si>
  <si>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15,98Q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</si>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</sst>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3.44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337.47</v>
      </c>
      <c r="H10" s="12">
        <f ca="1">ROUND(INDIRECT(ADDRESS(ROW()+(0), COLUMN()+(-2), 1))*INDIRECT(ADDRESS(ROW()+(0), COLUMN()+(-1), 1)), 2)</f>
        <v>337.47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60</v>
      </c>
      <c r="G11" s="12">
        <v>0.39</v>
      </c>
      <c r="H11" s="12">
        <f ca="1">ROUND(INDIRECT(ADDRESS(ROW()+(0), COLUMN()+(-2), 1))*INDIRECT(ADDRESS(ROW()+(0), COLUMN()+(-1), 1)), 2)</f>
        <v>23.4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60</v>
      </c>
      <c r="G12" s="12">
        <v>1.44</v>
      </c>
      <c r="H12" s="12">
        <f ca="1">ROUND(INDIRECT(ADDRESS(ROW()+(0), COLUMN()+(-2), 1))*INDIRECT(ADDRESS(ROW()+(0), COLUMN()+(-1), 1)), 2)</f>
        <v>86.4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1.307</v>
      </c>
      <c r="G13" s="14">
        <v>223.89</v>
      </c>
      <c r="H13" s="14">
        <f ca="1">ROUND(INDIRECT(ADDRESS(ROW()+(0), COLUMN()+(-2), 1))*INDIRECT(ADDRESS(ROW()+(0), COLUMN()+(-1), 1)), 2)</f>
        <v>292.62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739.89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0.369</v>
      </c>
      <c r="G16" s="12">
        <v>67.51</v>
      </c>
      <c r="H16" s="12">
        <f ca="1">ROUND(INDIRECT(ADDRESS(ROW()+(0), COLUMN()+(-2), 1))*INDIRECT(ADDRESS(ROW()+(0), COLUMN()+(-1), 1)), 2)</f>
        <v>24.91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0.369</v>
      </c>
      <c r="G17" s="14">
        <v>50.43</v>
      </c>
      <c r="H17" s="14">
        <f ca="1">ROUND(INDIRECT(ADDRESS(ROW()+(0), COLUMN()+(-2), 1))*INDIRECT(ADDRESS(ROW()+(0), COLUMN()+(-1), 1)), 2)</f>
        <v>18.61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43.52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783.41</v>
      </c>
      <c r="H20" s="14">
        <f ca="1">ROUND(INDIRECT(ADDRESS(ROW()+(0), COLUMN()+(-2), 1))*INDIRECT(ADDRESS(ROW()+(0), COLUMN()+(-1), 1))/100, 2)</f>
        <v>15.67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799.08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