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<sst xmlns="http://schemas.openxmlformats.org/spreadsheetml/2006/main" count="32" uniqueCount="32">
  <si>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</si>
  <si>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EMT020</t>
  </si>
  <si>
    <t xml:space="preserve">m²</t>
  </si>
  <si>
    <t xml:space="preserve">Entablado visto para losa, de tablas de madera.</t>
  </si>
  <si>
    <r>
      <rPr>
        <sz val="8.25"/>
        <color rgb="FF000000"/>
        <rFont val="Arial"/>
        <family val="2"/>
      </rPr>
      <t xml:space="preserve">Entablado visto para losa, de tablas de madera de roble (Quercus robur) con bordes machihembrados, con resistencia al deslizamiento media, de 1000x140 mm y 22 mm de espesor, fijadas con clavos de hierro sobre viguetas de madera. Colocación a rompejuntas.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</si>
  <si>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</si>
  <si>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</si>
  <si>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</si>
  <si>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</si>
  <si>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</si>
  <si>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</si>
  <si>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</si>
  <si>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mt07mee200b</t>
  </si>
  <si>
    <t xml:space="preserve">m²</t>
  </si>
  <si>
    <t xml:space="preserve">Tabla de madera de roble (Quercus robur) con bordes machihembrados, con resistencia al deslizamiento media, de 1000x140 mm y 22 mm de espesor, para entablado en losas de madera.</t>
  </si>
  <si>
    <t xml:space="preserve">mt50spa102</t>
  </si>
  <si>
    <t xml:space="preserve">kg</t>
  </si>
  <si>
    <t xml:space="preserve">Clavos de hierro.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</si>
  <si>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</si>
  <si>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</si>
  <si>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</si>
  <si>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</si>
  <si>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Montador de estructura de madera.</t>
  </si>
  <si>
    <t xml:space="preserve">mo095</t>
  </si>
  <si>
    <t xml:space="preserve">h</t>
  </si>
  <si>
    <t xml:space="preserve">Ayudante de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</si>
  <si>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</si>
  <si>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</si>
  <si>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</si>
  <si>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</si>
  <si>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166,41Q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</si>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</sst>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461.02</v>
      </c>
      <c r="H10" s="12">
        <f ca="1">ROUND(INDIRECT(ADDRESS(ROW()+(0), COLUMN()+(-2), 1))*INDIRECT(ADDRESS(ROW()+(0), COLUMN()+(-1), 1)), 2)</f>
        <v>461.02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7.35</v>
      </c>
      <c r="H11" s="14">
        <f ca="1">ROUND(INDIRECT(ADDRESS(ROW()+(0), COLUMN()+(-2), 1))*INDIRECT(ADDRESS(ROW()+(0), COLUMN()+(-1), 1)), 2)</f>
        <v>1.47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462.49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0.534</v>
      </c>
      <c r="G14" s="12">
        <v>43.53</v>
      </c>
      <c r="H14" s="12">
        <f ca="1">ROUND(INDIRECT(ADDRESS(ROW()+(0), COLUMN()+(-2), 1))*INDIRECT(ADDRESS(ROW()+(0), COLUMN()+(-1), 1)), 2)</f>
        <v>23.25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0.267</v>
      </c>
      <c r="G15" s="14">
        <v>32.34</v>
      </c>
      <c r="H15" s="14">
        <f ca="1">ROUND(INDIRECT(ADDRESS(ROW()+(0), COLUMN()+(-2), 1))*INDIRECT(ADDRESS(ROW()+(0), COLUMN()+(-1), 1)), 2)</f>
        <v>8.63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31.88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494.37</v>
      </c>
      <c r="H18" s="14">
        <f ca="1">ROUND(INDIRECT(ADDRESS(ROW()+(0), COLUMN()+(-2), 1))*INDIRECT(ADDRESS(ROW()+(0), COLUMN()+(-1), 1))/100, 2)</f>
        <v>9.89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504.26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