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<sst xmlns="http://schemas.openxmlformats.org/spreadsheetml/2006/main" count="43" uniqueCount="43">
  <si>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</si>
  <si>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FDZ030</t>
  </si>
  <si>
    <t xml:space="preserve">Ud</t>
  </si>
  <si>
    <t xml:space="preserve">Persiana de concreto.</t>
  </si>
  <si>
    <r>
      <rPr>
        <sz val="8.25"/>
        <color rgb="FF000000"/>
        <rFont val="Arial"/>
        <family val="2"/>
      </rPr>
      <t xml:space="preserve">Persiana de lamas fijas prefabricada de concreto de 50x50 cm, de color gris.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</si>
  <si>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</si>
  <si>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</si>
  <si>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</si>
  <si>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</si>
  <si>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</si>
  <si>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</si>
  <si>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</si>
  <si>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mt20thp010d</t>
  </si>
  <si>
    <t xml:space="preserve">Ud</t>
  </si>
  <si>
    <t xml:space="preserve">Persiana de lamas fijas prefabricadas de concreto, 50x50 cm, color gris.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</si>
  <si>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</si>
  <si>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</si>
  <si>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</si>
  <si>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</si>
  <si>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</si>
  <si>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</si>
  <si>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</si>
  <si>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</si>
  <si>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</si>
  <si>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</si>
  <si>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</si>
  <si>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</si>
  <si>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</si>
  <si>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</si>
  <si>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</si>
  <si>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</si>
  <si>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</si>
  <si>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</si>
  <si>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</si>
  <si>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</si>
  <si>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</si>
  <si>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</si>
  <si>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</si>
  <si>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</si>
  <si>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</si>
  <si>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</si>
  <si>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42,00Q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</si>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</sst>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8.84" customWidth="1"/>
    <col min="4" max="4" width="62.05" customWidth="1"/>
    <col min="5" max="5" width="16.15" customWidth="1"/>
    <col min="6" max="6" width="16.32" customWidth="1"/>
    <col min="7" max="7" width="11.2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1.000000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1.000000</v>
      </c>
      <c r="F10" s="12">
        <v>252.540000</v>
      </c>
      <c r="G10" s="12">
        <f ca="1">ROUND(INDIRECT(ADDRESS(ROW()+(0), COLUMN()+(-2), 1))*INDIRECT(ADDRESS(ROW()+(0), COLUMN()+(-1), 1)), 2)</f>
        <v>252.540000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0.006000</v>
      </c>
      <c r="F11" s="12">
        <v>10.600000</v>
      </c>
      <c r="G11" s="12">
        <f ca="1">ROUND(INDIRECT(ADDRESS(ROW()+(0), COLUMN()+(-2), 1))*INDIRECT(ADDRESS(ROW()+(0), COLUMN()+(-1), 1)), 2)</f>
        <v>0.060000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0.005000</v>
      </c>
      <c r="F12" s="12">
        <v>145.390000</v>
      </c>
      <c r="G12" s="12">
        <f ca="1">ROUND(INDIRECT(ADDRESS(ROW()+(0), COLUMN()+(-2), 1))*INDIRECT(ADDRESS(ROW()+(0), COLUMN()+(-1), 1)), 2)</f>
        <v>0.730000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0.750000</v>
      </c>
      <c r="F13" s="14">
        <v>1.860000</v>
      </c>
      <c r="G13" s="14">
        <f ca="1">ROUND(INDIRECT(ADDRESS(ROW()+(0), COLUMN()+(-2), 1))*INDIRECT(ADDRESS(ROW()+(0), COLUMN()+(-1), 1)), 2)</f>
        <v>1.400000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254.730000</v>
      </c>
    </row>
    <row r="15" spans="1:7" ht="13.50" thickBot="1" customHeight="1">
      <c r="A15" s="15">
        <v>2.000000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0.006000</v>
      </c>
      <c r="F16" s="14">
        <v>11.070000</v>
      </c>
      <c r="G16" s="14">
        <f ca="1">ROUND(INDIRECT(ADDRESS(ROW()+(0), COLUMN()+(-2), 1))*INDIRECT(ADDRESS(ROW()+(0), COLUMN()+(-1), 1)), 2)</f>
        <v>0.070000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0.070000</v>
      </c>
    </row>
    <row r="18" spans="1:7" ht="13.50" thickBot="1" customHeight="1">
      <c r="A18" s="15">
        <v>3.000000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0.679000</v>
      </c>
      <c r="F19" s="12">
        <v>41.700000</v>
      </c>
      <c r="G19" s="12">
        <f ca="1">ROUND(INDIRECT(ADDRESS(ROW()+(0), COLUMN()+(-2), 1))*INDIRECT(ADDRESS(ROW()+(0), COLUMN()+(-1), 1)), 2)</f>
        <v>28.310000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0.370000</v>
      </c>
      <c r="F20" s="14">
        <v>29.780000</v>
      </c>
      <c r="G20" s="14">
        <f ca="1">ROUND(INDIRECT(ADDRESS(ROW()+(0), COLUMN()+(-2), 1))*INDIRECT(ADDRESS(ROW()+(0), COLUMN()+(-1), 1)), 2)</f>
        <v>11.020000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39.330000</v>
      </c>
    </row>
    <row r="22" spans="1:7" ht="13.50" thickBot="1" customHeight="1">
      <c r="A22" s="15">
        <v>4.000000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2.000000</v>
      </c>
      <c r="F23" s="14">
        <f ca="1">ROUND(SUM(INDIRECT(ADDRESS(ROW()+(-2), COLUMN()+(1), 1)),INDIRECT(ADDRESS(ROW()+(-6), COLUMN()+(1), 1)),INDIRECT(ADDRESS(ROW()+(-9), COLUMN()+(1), 1))), 2)</f>
        <v>294.130000</v>
      </c>
      <c r="G23" s="14">
        <f ca="1">ROUND(INDIRECT(ADDRESS(ROW()+(0), COLUMN()+(-2), 1))*INDIRECT(ADDRESS(ROW()+(0), COLUMN()+(-1), 1))/100, 2)</f>
        <v>5.880000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300.010000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