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<sst xmlns="http://schemas.openxmlformats.org/spreadsheetml/2006/main" count="78" uniqueCount="78">
  <si>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</si>
  <si>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HBH020</t>
  </si>
  <si>
    <t xml:space="preserve">Ud</t>
  </si>
  <si>
    <t xml:space="preserve">Bancada flotante antivibración, de concreto reforzado.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</si>
  <si>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concreto reforzado,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concreto f'c=210 kg/cm² (3000 psi), clase de exposición F0 S0 P0 C0, tamaño máximo del agregado 12,5 mm (1/2"), consistencia blanda, preparado en obra, y fundido con medios manuales y electromalla tipo 6x6 10/10 de acero Grado 70, con barras separadas 15,24x15,24 cm de Ø 3,43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</si>
  <si>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</si>
  <si>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</si>
  <si>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</si>
  <si>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</si>
  <si>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</si>
  <si>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</si>
  <si>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</si>
  <si>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</si>
  <si>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</si>
  <si>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</si>
  <si>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</si>
  <si>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</si>
  <si>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</si>
  <si>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</si>
  <si>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</si>
  <si>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</si>
  <si>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</si>
  <si>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</si>
  <si>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</si>
  <si>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</si>
  <si>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</si>
  <si>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</si>
  <si>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</si>
  <si>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</si>
  <si>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ancho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</si>
  <si>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</si>
  <si>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</si>
  <si>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</si>
  <si>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</si>
  <si>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</si>
  <si>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</si>
  <si>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</si>
  <si>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</si>
  <si>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</si>
  <si>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</si>
  <si>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</si>
  <si>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</si>
  <si>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</si>
  <si>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</si>
  <si>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</si>
  <si>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</si>
  <si>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</si>
  <si>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</si>
  <si>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</si>
  <si>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</si>
  <si>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</si>
  <si>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</si>
  <si>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</si>
  <si>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</si>
  <si>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</si>
  <si>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</si>
  <si>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</si>
  <si>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</si>
  <si>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mo113</t>
  </si>
  <si>
    <t xml:space="preserve">h</t>
  </si>
  <si>
    <t xml:space="preserve">Peón albañil.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</si>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</sst>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49.64" customWidth="1"/>
    <col min="5" max="5" width="15.64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1.575000</v>
      </c>
      <c r="F10" s="11">
        <v>1.640000</v>
      </c>
      <c r="G10" s="11">
        <f ca="1">ROUND(INDIRECT(ADDRESS(ROW()+(0), COLUMN()+(-2), 1))*INDIRECT(ADDRESS(ROW()+(0), COLUMN()+(-1), 1)), 2)</f>
        <v>2.580000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14.706000</v>
      </c>
      <c r="F11" s="11">
        <v>1.910000</v>
      </c>
      <c r="G11" s="11">
        <f ca="1">ROUND(INDIRECT(ADDRESS(ROW()+(0), COLUMN()+(-2), 1))*INDIRECT(ADDRESS(ROW()+(0), COLUMN()+(-1), 1)), 2)</f>
        <v>28.090000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10.660000</v>
      </c>
      <c r="G12" s="11">
        <f ca="1">ROUND(INDIRECT(ADDRESS(ROW()+(0), COLUMN()+(-2), 1))*INDIRECT(ADDRESS(ROW()+(0), COLUMN()+(-1), 1)), 2)</f>
        <v>0.690000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0.012000</v>
      </c>
      <c r="F13" s="11">
        <v>221.120000</v>
      </c>
      <c r="G13" s="11">
        <f ca="1">ROUND(INDIRECT(ADDRESS(ROW()+(0), COLUMN()+(-2), 1))*INDIRECT(ADDRESS(ROW()+(0), COLUMN()+(-1), 1)), 2)</f>
        <v>2.650000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1.575000</v>
      </c>
      <c r="F14" s="11">
        <v>4.890000</v>
      </c>
      <c r="G14" s="11">
        <f ca="1">ROUND(INDIRECT(ADDRESS(ROW()+(0), COLUMN()+(-2), 1))*INDIRECT(ADDRESS(ROW()+(0), COLUMN()+(-1), 1)), 2)</f>
        <v>7.700000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0.158000</v>
      </c>
      <c r="F15" s="11">
        <v>8.720000</v>
      </c>
      <c r="G15" s="11">
        <f ca="1">ROUND(INDIRECT(ADDRESS(ROW()+(0), COLUMN()+(-2), 1))*INDIRECT(ADDRESS(ROW()+(0), COLUMN()+(-1), 1)), 2)</f>
        <v>1.380000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2.609000</v>
      </c>
      <c r="F16" s="11">
        <v>133.920000</v>
      </c>
      <c r="G16" s="11">
        <f ca="1">ROUND(INDIRECT(ADDRESS(ROW()+(0), COLUMN()+(-2), 1))*INDIRECT(ADDRESS(ROW()+(0), COLUMN()+(-1), 1)), 2)</f>
        <v>349.400000</v>
      </c>
    </row>
    <row r="17" spans="1:7" ht="34.50" thickBot="1" customHeight="1">
      <c r="A17" s="1" t="s">
        <v>33</v>
      </c>
      <c r="B17" s="1"/>
      <c r="C17" s="9" t="s">
        <v>34</v>
      </c>
      <c r="D17" s="1" t="s">
        <v>35</v>
      </c>
      <c r="E17" s="10">
        <v>1.650000</v>
      </c>
      <c r="F17" s="11">
        <v>6.070000</v>
      </c>
      <c r="G17" s="11">
        <f ca="1">ROUND(INDIRECT(ADDRESS(ROW()+(0), COLUMN()+(-2), 1))*INDIRECT(ADDRESS(ROW()+(0), COLUMN()+(-1), 1)), 2)</f>
        <v>10.020000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0.144000</v>
      </c>
      <c r="F18" s="11">
        <v>105.990000</v>
      </c>
      <c r="G18" s="11">
        <f ca="1">ROUND(INDIRECT(ADDRESS(ROW()+(0), COLUMN()+(-2), 1))*INDIRECT(ADDRESS(ROW()+(0), COLUMN()+(-1), 1)), 2)</f>
        <v>15.260000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0.144000</v>
      </c>
      <c r="F19" s="11">
        <v>191.240000</v>
      </c>
      <c r="G19" s="11">
        <f ca="1">ROUND(INDIRECT(ADDRESS(ROW()+(0), COLUMN()+(-2), 1))*INDIRECT(ADDRESS(ROW()+(0), COLUMN()+(-1), 1)), 2)</f>
        <v>27.540000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113.920000</v>
      </c>
      <c r="F20" s="13">
        <v>1.870000</v>
      </c>
      <c r="G20" s="13">
        <f ca="1">ROUND(INDIRECT(ADDRESS(ROW()+(0), COLUMN()+(-2), 1))*INDIRECT(ADDRESS(ROW()+(0), COLUMN()+(-1), 1)), 2)</f>
        <v>213.030000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658.340000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0.185000</v>
      </c>
      <c r="F23" s="13">
        <v>11.130000</v>
      </c>
      <c r="G23" s="13">
        <f ca="1">ROUND(INDIRECT(ADDRESS(ROW()+(0), COLUMN()+(-2), 1))*INDIRECT(ADDRESS(ROW()+(0), COLUMN()+(-1), 1)), 2)</f>
        <v>2.060000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2.060000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0.338000</v>
      </c>
      <c r="F26" s="11">
        <v>45.680000</v>
      </c>
      <c r="G26" s="11">
        <f ca="1">ROUND(INDIRECT(ADDRESS(ROW()+(0), COLUMN()+(-2), 1))*INDIRECT(ADDRESS(ROW()+(0), COLUMN()+(-1), 1)), 2)</f>
        <v>15.440000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0.338000</v>
      </c>
      <c r="F27" s="11">
        <v>33.670000</v>
      </c>
      <c r="G27" s="11">
        <f ca="1">ROUND(INDIRECT(ADDRESS(ROW()+(0), COLUMN()+(-2), 1))*INDIRECT(ADDRESS(ROW()+(0), COLUMN()+(-1), 1)), 2)</f>
        <v>11.380000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0.563000</v>
      </c>
      <c r="F28" s="11">
        <v>30.740000</v>
      </c>
      <c r="G28" s="11">
        <f ca="1">ROUND(INDIRECT(ADDRESS(ROW()+(0), COLUMN()+(-2), 1))*INDIRECT(ADDRESS(ROW()+(0), COLUMN()+(-1), 1)), 2)</f>
        <v>17.310000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0.410000</v>
      </c>
      <c r="F29" s="11">
        <v>43.500000</v>
      </c>
      <c r="G29" s="11">
        <f ca="1">ROUND(INDIRECT(ADDRESS(ROW()+(0), COLUMN()+(-2), 1))*INDIRECT(ADDRESS(ROW()+(0), COLUMN()+(-1), 1)), 2)</f>
        <v>17.840000</v>
      </c>
    </row>
    <row r="30" spans="1:7" ht="13.50" thickBot="1" customHeight="1">
      <c r="A30" s="1" t="s">
        <v>64</v>
      </c>
      <c r="B30" s="1"/>
      <c r="C30" s="9" t="s">
        <v>65</v>
      </c>
      <c r="D30" s="1" t="s">
        <v>66</v>
      </c>
      <c r="E30" s="10">
        <v>0.375000</v>
      </c>
      <c r="F30" s="11">
        <v>31.390000</v>
      </c>
      <c r="G30" s="11">
        <f ca="1">ROUND(INDIRECT(ADDRESS(ROW()+(0), COLUMN()+(-2), 1))*INDIRECT(ADDRESS(ROW()+(0), COLUMN()+(-1), 1)), 2)</f>
        <v>11.770000</v>
      </c>
    </row>
    <row r="31" spans="1:7" ht="13.50" thickBot="1" customHeight="1">
      <c r="A31" s="1" t="s">
        <v>67</v>
      </c>
      <c r="B31" s="1"/>
      <c r="C31" s="9" t="s">
        <v>68</v>
      </c>
      <c r="D31" s="1" t="s">
        <v>69</v>
      </c>
      <c r="E31" s="10">
        <v>0.335000</v>
      </c>
      <c r="F31" s="11">
        <v>44.960000</v>
      </c>
      <c r="G31" s="11">
        <f ca="1">ROUND(INDIRECT(ADDRESS(ROW()+(0), COLUMN()+(-2), 1))*INDIRECT(ADDRESS(ROW()+(0), COLUMN()+(-1), 1)), 2)</f>
        <v>15.060000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0.168000</v>
      </c>
      <c r="F32" s="13">
        <v>32.070000</v>
      </c>
      <c r="G32" s="13">
        <f ca="1">ROUND(INDIRECT(ADDRESS(ROW()+(0), COLUMN()+(-2), 1))*INDIRECT(ADDRESS(ROW()+(0), COLUMN()+(-1), 1)), 2)</f>
        <v>5.390000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94.190000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1)),INDIRECT(ADDRESS(ROW()+(-14), COLUMN()+(1), 1))), 2)</f>
        <v>754.590000</v>
      </c>
      <c r="G35" s="13">
        <f ca="1">ROUND(INDIRECT(ADDRESS(ROW()+(0), COLUMN()+(-2), 1))*INDIRECT(ADDRESS(ROW()+(0), COLUMN()+(-1), 1))/100, 2)</f>
        <v>15.090000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1)),INDIRECT(ADDRESS(ROW()+(-15), COLUMN()+(0), 1))), 2)</f>
        <v>769.680000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