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<sst xmlns="http://schemas.openxmlformats.org/spreadsheetml/2006/main" count="52" uniqueCount="52">
  <si>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</si>
  <si>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HRF070</t>
  </si>
  <si>
    <t xml:space="preserve">m</t>
  </si>
  <si>
    <t xml:space="preserve">Vierteaguas prefabricado de concreto.</t>
  </si>
  <si>
    <r>
      <rPr>
        <sz val="8.25"/>
        <color rgb="FF000000"/>
        <rFont val="Arial"/>
        <family val="2"/>
      </rPr>
      <t xml:space="preserve">Vierteaguas prefabricado de concreto de color gris, en piezas de 500x250x50 mm, con goterón y anclaje metálico de acero inoxidable en su cara inferior, empotrado en las jambas; recibido con mortero de cemento, confeccionado en obra, con aditivo hidrófugo, dosificación 1:4, sobre el que se introducen los anclajes metálicos; y rejuntado entre piezas y de las uniones con los muros con mortero de juntas especial para prefabricados de concreto.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</si>
  <si>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</si>
  <si>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</si>
  <si>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</si>
  <si>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</si>
  <si>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</si>
  <si>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</si>
  <si>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</si>
  <si>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</si>
  <si>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</si>
  <si>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</si>
  <si>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</si>
  <si>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</si>
  <si>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</si>
  <si>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</si>
  <si>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</si>
  <si>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</si>
  <si>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</si>
  <si>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</si>
  <si>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</si>
  <si>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mt20vhp010a</t>
  </si>
  <si>
    <t xml:space="preserve">m</t>
  </si>
  <si>
    <t xml:space="preserve">Vierteaguas prefabricado de concreto de color gris, en piezas de 500x250x50 mm, con goterón y anclaje metálico de acero inoxidable en su cara inferior.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</si>
  <si>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</si>
  <si>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</si>
  <si>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</si>
  <si>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</si>
  <si>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</si>
  <si>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</si>
  <si>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</si>
  <si>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</si>
  <si>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</si>
  <si>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</si>
  <si>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</si>
  <si>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</si>
  <si>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</si>
  <si>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</si>
  <si>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</si>
  <si>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</si>
  <si>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</si>
  <si>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</si>
  <si>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</si>
  <si>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</si>
  <si>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</si>
  <si>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</si>
  <si>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</si>
  <si>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31,85Q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</si>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</sst>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11.98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163.45</v>
      </c>
      <c r="H11" s="12">
        <f ca="1">ROUND(INDIRECT(ADDRESS(ROW()+(0), COLUMN()+(-2), 1))*INDIRECT(ADDRESS(ROW()+(0), COLUMN()+(-1), 1)), 2)</f>
        <v>1.63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2.375</v>
      </c>
      <c r="G12" s="12">
        <v>2.1</v>
      </c>
      <c r="H12" s="12">
        <f ca="1">ROUND(INDIRECT(ADDRESS(ROW()+(0), COLUMN()+(-2), 1))*INDIRECT(ADDRESS(ROW()+(0), COLUMN()+(-1), 1)), 2)</f>
        <v>4.99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0.048</v>
      </c>
      <c r="G13" s="12">
        <v>9.59</v>
      </c>
      <c r="H13" s="12">
        <f ca="1">ROUND(INDIRECT(ADDRESS(ROW()+(0), COLUMN()+(-2), 1))*INDIRECT(ADDRESS(ROW()+(0), COLUMN()+(-1), 1)), 2)</f>
        <v>0.46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122.15</v>
      </c>
      <c r="H14" s="12">
        <f ca="1">ROUND(INDIRECT(ADDRESS(ROW()+(0), COLUMN()+(-2), 1))*INDIRECT(ADDRESS(ROW()+(0), COLUMN()+(-1), 1)), 2)</f>
        <v>128.26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2">
        <v>19.07</v>
      </c>
      <c r="H15" s="12">
        <f ca="1">ROUND(INDIRECT(ADDRESS(ROW()+(0), COLUMN()+(-2), 1))*INDIRECT(ADDRESS(ROW()+(0), COLUMN()+(-1), 1)), 2)</f>
        <v>0.72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0.625</v>
      </c>
      <c r="G16" s="14">
        <v>86.64</v>
      </c>
      <c r="H16" s="14">
        <f ca="1">ROUND(INDIRECT(ADDRESS(ROW()+(0), COLUMN()+(-2), 1))*INDIRECT(ADDRESS(ROW()+(0), COLUMN()+(-1), 1)), 2)</f>
        <v>54.15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190.28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0.006</v>
      </c>
      <c r="G19" s="14">
        <v>25.18</v>
      </c>
      <c r="H19" s="14">
        <f ca="1">ROUND(INDIRECT(ADDRESS(ROW()+(0), COLUMN()+(-2), 1))*INDIRECT(ADDRESS(ROW()+(0), COLUMN()+(-1), 1)), 2)</f>
        <v>0.15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0.15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0.266</v>
      </c>
      <c r="G22" s="12">
        <v>64.87</v>
      </c>
      <c r="H22" s="12">
        <f ca="1">ROUND(INDIRECT(ADDRESS(ROW()+(0), COLUMN()+(-2), 1))*INDIRECT(ADDRESS(ROW()+(0), COLUMN()+(-1), 1)), 2)</f>
        <v>17.26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0.329</v>
      </c>
      <c r="G23" s="14">
        <v>46.72</v>
      </c>
      <c r="H23" s="14">
        <f ca="1">ROUND(INDIRECT(ADDRESS(ROW()+(0), COLUMN()+(-2), 1))*INDIRECT(ADDRESS(ROW()+(0), COLUMN()+(-1), 1)), 2)</f>
        <v>15.37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32.63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223.06</v>
      </c>
      <c r="H26" s="14">
        <f ca="1">ROUND(INDIRECT(ADDRESS(ROW()+(0), COLUMN()+(-2), 1))*INDIRECT(ADDRESS(ROW()+(0), COLUMN()+(-1), 1))/100, 2)</f>
        <v>4.46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227.52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