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<sst xmlns="http://schemas.openxmlformats.org/spreadsheetml/2006/main" count="32" uniqueCount="32">
  <si>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</si>
  <si>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</si>
  <si>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</si>
  <si>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</si>
  <si>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tubo de salida de 45 mm de diámetro y 250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</si>
  <si>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</si>
  <si>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</si>
  <si>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</si>
  <si>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</si>
  <si>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</si>
  <si>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</si>
  <si>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</si>
  <si>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</si>
  <si>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</si>
  <si>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</si>
  <si>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mt15res080a</t>
  </si>
  <si>
    <t xml:space="preserve">Ud</t>
  </si>
  <si>
    <t xml:space="preserve">Desagüe horizontal de acero inoxidable AISI 304, formado por placa en L de 100x100 mm, y tubo de salida de 45 mm de diámetro y 250 mm de longitud.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</si>
  <si>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</si>
  <si>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</si>
  <si>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</si>
  <si>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</si>
  <si>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</si>
  <si>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</si>
  <si>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</si>
  <si>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</si>
  <si>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</si>
  <si>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</si>
  <si>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</si>
  <si>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</si>
  <si>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128,45Q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</si>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</sst>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77" customWidth="1"/>
    <col min="3" max="3" width="5.25" customWidth="1"/>
    <col min="4" max="4" width="7.87" customWidth="1"/>
    <col min="5" max="5" width="56.97" customWidth="1"/>
    <col min="6" max="6" width="11.37" customWidth="1"/>
    <col min="7" max="7" width="2.77" customWidth="1"/>
    <col min="8" max="8" width="6.56" customWidth="1"/>
    <col min="9" max="9" width="2.62" customWidth="1"/>
    <col min="10" max="10" width="3.93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0.300000</v>
      </c>
      <c r="G9" s="15">
        <v>4.290000</v>
      </c>
      <c r="H9" s="15"/>
      <c r="I9" s="15"/>
      <c r="J9" s="15">
        <f ca="1">ROUND(INDIRECT(ADDRESS(ROW()+(0), COLUMN()+(-4), 1))*INDIRECT(ADDRESS(ROW()+(0), COLUMN()+(-3), 1)), 2)</f>
        <v>1.290000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891.370000</v>
      </c>
      <c r="H10" s="17"/>
      <c r="I10" s="17"/>
      <c r="J10" s="17">
        <f ca="1">ROUND(INDIRECT(ADDRESS(ROW()+(0), COLUMN()+(-4), 1))*INDIRECT(ADDRESS(ROW()+(0), COLUMN()+(-3), 1)), 2)</f>
        <v>891.370000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892.660000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0.127000</v>
      </c>
      <c r="G13" s="15">
        <v>31.570000</v>
      </c>
      <c r="H13" s="15"/>
      <c r="I13" s="15"/>
      <c r="J13" s="15">
        <f ca="1">ROUND(INDIRECT(ADDRESS(ROW()+(0), COLUMN()+(-4), 1))*INDIRECT(ADDRESS(ROW()+(0), COLUMN()+(-3), 1)), 2)</f>
        <v>4.010000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0.127000</v>
      </c>
      <c r="G14" s="17">
        <v>22.360000</v>
      </c>
      <c r="H14" s="17"/>
      <c r="I14" s="17"/>
      <c r="J14" s="17">
        <f ca="1">ROUND(INDIRECT(ADDRESS(ROW()+(0), COLUMN()+(-4), 1))*INDIRECT(ADDRESS(ROW()+(0), COLUMN()+(-3), 1)), 2)</f>
        <v>2.840000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6.850000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COLUMN()+(3), 1)),INDIRECT(ADDRESS(ROW()+(-6), COLUMN()+(3), 1))), 2)</f>
        <v>899.510000</v>
      </c>
      <c r="H17" s="17"/>
      <c r="I17" s="17"/>
      <c r="J17" s="17">
        <f ca="1">ROUND(INDIRECT(ADDRESS(ROW()+(0), COLUMN()+(-4), 1))*INDIRECT(ADDRESS(ROW()+(0), COLUMN()+(-3), 1))/100, 2)</f>
        <v>17.990000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5"/>
      <c r="J18" s="26">
        <f ca="1">ROUND(SUM(INDIRECT(ADDRESS(ROW()+(-1), COLUMN()+(0), 1)),INDIRECT(ADDRESS(ROW()+(-3), COLUMN()+(0), 1)),INDIRECT(ADDRESS(ROW()+(-7), COLUMN()+(0), 1))), 2)</f>
        <v>917.500000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F15:I15"/>
    <mergeCell ref="J15:K15"/>
    <mergeCell ref="B16:C16"/>
    <mergeCell ref="D16:F16"/>
    <mergeCell ref="G16:I16"/>
    <mergeCell ref="J16:K16"/>
    <mergeCell ref="B17:C17"/>
    <mergeCell ref="D17:E17"/>
    <mergeCell ref="G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