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<sst xmlns="http://schemas.openxmlformats.org/spreadsheetml/2006/main" count="49" uniqueCount="49">
  <si>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</si>
  <si>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HRP010</t>
  </si>
  <si>
    <t xml:space="preserve">Ud</t>
  </si>
  <si>
    <t xml:space="preserve">Cubrepilar de concreto polímero.</t>
  </si>
  <si>
    <r>
      <rPr>
        <sz val="8.25"/>
        <color rgb="FF000000"/>
        <rFont val="Arial"/>
        <family val="2"/>
      </rPr>
      <t xml:space="preserve">Cubrepilar de concreto polímero de superficie pulida, de color blanco, de 350x350 mm, con anclaje metálico de acero inoxidable y grava adherida a la superficie en su cara inferior; colocación con adhesivo cementoso flexible y de gran adherencia, C2 S2 sobre una capa de regularización de mortero de cemento, confeccionado en obra, con aditivo hidrófugo, dosificación 1:3, sobre el que se introducen los anclajes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</si>
  <si>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</si>
  <si>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</si>
  <si>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</si>
  <si>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</si>
  <si>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</si>
  <si>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</si>
  <si>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</si>
  <si>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</si>
  <si>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</si>
  <si>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</si>
  <si>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</si>
  <si>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</si>
  <si>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</si>
  <si>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</si>
  <si>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</si>
  <si>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</si>
  <si>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</si>
  <si>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</si>
  <si>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</si>
  <si>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</si>
  <si>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</si>
  <si>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adherencia, C2 S2.</t>
  </si>
  <si>
    <t xml:space="preserve">mt20aho030f</t>
  </si>
  <si>
    <t xml:space="preserve">Ud</t>
  </si>
  <si>
    <t xml:space="preserve">Cubrepilar de concreto polímero de superficie pulida, de color blanco, de 350x350 mm, con anclaje metálico de acero inoxidable y grava adherida a la superficie en su cara inferior.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</si>
  <si>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</si>
  <si>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</si>
  <si>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</si>
  <si>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</si>
  <si>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</si>
  <si>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</si>
  <si>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</si>
  <si>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</si>
  <si>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</si>
  <si>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</si>
  <si>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</si>
  <si>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</si>
  <si>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</si>
  <si>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</si>
  <si>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</si>
  <si>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</si>
  <si>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</si>
  <si>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40,19Q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</si>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</sst>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68.00" customWidth="1"/>
    <col min="6" max="6" width="14.96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0.006</v>
      </c>
      <c r="G10" s="12">
        <v>10.6</v>
      </c>
      <c r="H10" s="12">
        <f ca="1">ROUND(INDIRECT(ADDRESS(ROW()+(0), COLUMN()+(-2), 1))*INDIRECT(ADDRESS(ROW()+(0), COLUMN()+(-1), 1)), 2)</f>
        <v>0.06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145.39</v>
      </c>
      <c r="H11" s="12">
        <f ca="1">ROUND(INDIRECT(ADDRESS(ROW()+(0), COLUMN()+(-2), 1))*INDIRECT(ADDRESS(ROW()+(0), COLUMN()+(-1), 1)), 2)</f>
        <v>1.02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2.25</v>
      </c>
      <c r="G12" s="12">
        <v>1.86</v>
      </c>
      <c r="H12" s="12">
        <f ca="1">ROUND(INDIRECT(ADDRESS(ROW()+(0), COLUMN()+(-2), 1))*INDIRECT(ADDRESS(ROW()+(0), COLUMN()+(-1), 1)), 2)</f>
        <v>4.19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0.045</v>
      </c>
      <c r="G13" s="12">
        <v>8.48</v>
      </c>
      <c r="H13" s="12">
        <f ca="1">ROUND(INDIRECT(ADDRESS(ROW()+(0), COLUMN()+(-2), 1))*INDIRECT(ADDRESS(ROW()+(0), COLUMN()+(-1), 1)), 2)</f>
        <v>0.38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0.96</v>
      </c>
      <c r="G14" s="12">
        <v>4.34</v>
      </c>
      <c r="H14" s="12">
        <f ca="1">ROUND(INDIRECT(ADDRESS(ROW()+(0), COLUMN()+(-2), 1))*INDIRECT(ADDRESS(ROW()+(0), COLUMN()+(-1), 1)), 2)</f>
        <v>4.17</v>
      </c>
    </row>
    <row r="15" spans="1:8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403.7</v>
      </c>
      <c r="H15" s="14">
        <f ca="1">ROUND(INDIRECT(ADDRESS(ROW()+(0), COLUMN()+(-2), 1))*INDIRECT(ADDRESS(ROW()+(0), COLUMN()+(-1), 1)), 2)</f>
        <v>403.7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413.52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0.006</v>
      </c>
      <c r="G18" s="14">
        <v>11.07</v>
      </c>
      <c r="H18" s="14">
        <f ca="1">ROUND(INDIRECT(ADDRESS(ROW()+(0), COLUMN()+(-2), 1))*INDIRECT(ADDRESS(ROW()+(0), COLUMN()+(-1), 1)), 2)</f>
        <v>0.07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0.07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0.318</v>
      </c>
      <c r="G21" s="12">
        <v>41.7</v>
      </c>
      <c r="H21" s="12">
        <f ca="1">ROUND(INDIRECT(ADDRESS(ROW()+(0), COLUMN()+(-2), 1))*INDIRECT(ADDRESS(ROW()+(0), COLUMN()+(-1), 1)), 2)</f>
        <v>13.26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0.369</v>
      </c>
      <c r="G22" s="14">
        <v>29.78</v>
      </c>
      <c r="H22" s="14">
        <f ca="1">ROUND(INDIRECT(ADDRESS(ROW()+(0), COLUMN()+(-2), 1))*INDIRECT(ADDRESS(ROW()+(0), COLUMN()+(-1), 1)), 2)</f>
        <v>10.99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24.25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437.84</v>
      </c>
      <c r="H25" s="14">
        <f ca="1">ROUND(INDIRECT(ADDRESS(ROW()+(0), COLUMN()+(-2), 1))*INDIRECT(ADDRESS(ROW()+(0), COLUMN()+(-1), 1))/100, 2)</f>
        <v>8.76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446.6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