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<sst xmlns="http://schemas.openxmlformats.org/spreadsheetml/2006/main" count="29" uniqueCount="29">
  <si>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</si>
  <si>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ICD130</t>
  </si>
  <si>
    <t xml:space="preserve">Ud</t>
  </si>
  <si>
    <t xml:space="preserve">Válvula de pie.</t>
  </si>
  <si>
    <r>
      <rPr>
        <sz val="8.25"/>
        <color rgb="FF000000"/>
        <rFont val="Arial"/>
        <family val="2"/>
      </rPr>
      <t xml:space="preserve">Válvula de pie de doble clapeta, de latón y asiento de EPDM, para roscar, de 2".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</si>
  <si>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</si>
  <si>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</si>
  <si>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</si>
  <si>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</si>
  <si>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</si>
  <si>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</si>
  <si>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</si>
  <si>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mt38dep008a</t>
  </si>
  <si>
    <t xml:space="preserve">Ud</t>
  </si>
  <si>
    <t xml:space="preserve">Válvula de pie de doble clapeta, de latón y asiento de EPDM, para roscar, de 2", con filtro de acero inoxidable.</t>
  </si>
  <si>
    <t xml:space="preserve">Subtotal materiales:</t>
  </si>
  <si>
    <t xml:space="preserve">Mano de obra</t>
  </si>
  <si>
    <t xml:space="preserve">mo004</t>
  </si>
  <si>
    <t xml:space="preserve">h</t>
  </si>
  <si>
    <t xml:space="preserve">Instalador de aparatos de calefacción.</t>
  </si>
  <si>
    <t xml:space="preserve">mo103</t>
  </si>
  <si>
    <t xml:space="preserve">h</t>
  </si>
  <si>
    <t xml:space="preserve">Ayudante instalador de aparatos de calefacción.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</si>
  <si>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</si>
  <si>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</si>
  <si>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</si>
  <si>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</si>
  <si>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168,61Q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</si>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</sst>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6.46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951.8</v>
      </c>
      <c r="H10" s="14">
        <f ca="1">ROUND(INDIRECT(ADDRESS(ROW()+(0), COLUMN()+(-2), 1))*INDIRECT(ADDRESS(ROW()+(0), COLUMN()+(-1), 1)), 2)</f>
        <v>951.8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951.8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0.179</v>
      </c>
      <c r="G13" s="13">
        <v>66.67</v>
      </c>
      <c r="H13" s="13">
        <f ca="1">ROUND(INDIRECT(ADDRESS(ROW()+(0), COLUMN()+(-2), 1))*INDIRECT(ADDRESS(ROW()+(0), COLUMN()+(-1), 1)), 2)</f>
        <v>11.93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0.179</v>
      </c>
      <c r="G14" s="14">
        <v>48.4</v>
      </c>
      <c r="H14" s="14">
        <f ca="1">ROUND(INDIRECT(ADDRESS(ROW()+(0), COLUMN()+(-2), 1))*INDIRECT(ADDRESS(ROW()+(0), COLUMN()+(-1), 1)), 2)</f>
        <v>8.66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20.59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972.39</v>
      </c>
      <c r="H17" s="14">
        <f ca="1">ROUND(INDIRECT(ADDRESS(ROW()+(0), COLUMN()+(-2), 1))*INDIRECT(ADDRESS(ROW()+(0), COLUMN()+(-1), 1))/100, 2)</f>
        <v>19.45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991.84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